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Year 2 SPaG" sheetId="2" state="visible" r:id="rId2"/>
    <sheet name="Year 3 SPaG" sheetId="3" state="visible" r:id="rId3"/>
    <sheet name="Year 3-4 Reading Comprehension" sheetId="4" state="visible" r:id="rId4"/>
    <sheet name="Year 4 SPaG" sheetId="5" state="visible" r:id="rId5"/>
    <sheet name="Year 5 SPaG" sheetId="6" state="visible" r:id="rId6"/>
    <sheet name="Year 5-6 Reading" sheetId="7" state="visible" r:id="rId7"/>
    <sheet name="Year 5-6 Tier 2 Vocabulary" sheetId="8" state="visible" r:id="rId8"/>
    <sheet name="Year 6 SPaG"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Prep - English</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HYPERLINK("#'Year 2 SPaG'!A1","Year 2 SPaG")</f>
        <v/>
      </c>
      <c r="B7" s="8" t="inlineStr">
        <is>
          <t>The course covers the statutory spelling, grammar and punctuation requirements of the national curriculum for Year 2.</t>
        </is>
      </c>
      <c r="C7" s="9" t="n">
        <v>4</v>
      </c>
      <c r="D7" s="9" t="n">
        <v>13</v>
      </c>
      <c r="E7" s="9" t="n">
        <v>79</v>
      </c>
      <c r="F7" s="9" t="n">
        <v>10</v>
      </c>
    </row>
    <row r="8">
      <c r="A8" s="7">
        <f>HYPERLINK("#'Year 3 SPaG'!A1","Year 3 SPaG")</f>
        <v/>
      </c>
      <c r="B8" s="8" t="inlineStr">
        <is>
          <t>The course covers the statutory spelling, grammar and punctuation requirements of the national curriculum for year 3.</t>
        </is>
      </c>
      <c r="C8" s="9" t="n">
        <v>4</v>
      </c>
      <c r="D8" s="9" t="n">
        <v>12</v>
      </c>
      <c r="E8" s="9" t="n">
        <v>110</v>
      </c>
      <c r="F8" s="9" t="n">
        <v>15</v>
      </c>
    </row>
    <row r="9">
      <c r="A9" s="7">
        <f>HYPERLINK("#'Year 3-4 Reading Comprehension'!A1","Year 3-4 Reading Comprehension")</f>
        <v/>
      </c>
      <c r="B9" s="8" t="inlineStr">
        <is>
          <t xml:space="preserve">This course is designed to help year 3 and 4 students practise their comprehension skills. </t>
        </is>
      </c>
      <c r="C9" s="9" t="n">
        <v>3</v>
      </c>
      <c r="D9" s="9" t="n">
        <v>4</v>
      </c>
      <c r="E9" s="9" t="n">
        <v>64</v>
      </c>
      <c r="F9" s="9" t="n">
        <v>0</v>
      </c>
    </row>
    <row r="10">
      <c r="A10" s="7">
        <f>HYPERLINK("#'Year 4 SPaG'!A1","Year 4 SPaG")</f>
        <v/>
      </c>
      <c r="B10" s="8" t="inlineStr">
        <is>
          <t>The course covers the statutory spelling, grammar and punctuation requirements of the national curriculum for year 4.</t>
        </is>
      </c>
      <c r="C10" s="9" t="n">
        <v>4</v>
      </c>
      <c r="D10" s="9" t="n">
        <v>13</v>
      </c>
      <c r="E10" s="9" t="n">
        <v>97</v>
      </c>
      <c r="F10" s="9" t="n">
        <v>16</v>
      </c>
    </row>
    <row r="11">
      <c r="A11" s="7">
        <f>HYPERLINK("#'Year 5 SPaG'!A1","Year 5 SPaG")</f>
        <v/>
      </c>
      <c r="B11" s="8" t="inlineStr">
        <is>
          <t>The course covers the statutory spelling, grammar and punctuation requirements of the national curriculum for year 5.</t>
        </is>
      </c>
      <c r="C11" s="9" t="n">
        <v>4</v>
      </c>
      <c r="D11" s="9" t="n">
        <v>19</v>
      </c>
      <c r="E11" s="9" t="n">
        <v>139</v>
      </c>
      <c r="F11" s="9" t="n">
        <v>28</v>
      </c>
    </row>
    <row r="12">
      <c r="A12" s="7">
        <f>HYPERLINK("#'Year 5-6 Reading'!A1","Year 5-6 Reading")</f>
        <v/>
      </c>
      <c r="B12" s="8" t="inlineStr">
        <is>
          <t>This course is designed to help students develop their reading skills and prepare for the KS2 reading test.</t>
        </is>
      </c>
      <c r="C12" s="9" t="n">
        <v>8</v>
      </c>
      <c r="D12" s="9" t="n">
        <v>10</v>
      </c>
      <c r="E12" s="9" t="n">
        <v>74</v>
      </c>
      <c r="F12" s="9" t="n">
        <v>7</v>
      </c>
    </row>
    <row r="13">
      <c r="A13" s="7">
        <f>HYPERLINK("#'Year 5-6 Tier 2 Vocabulary'!A1","Year 5-6 Tier 2 Vocabulary")</f>
        <v/>
      </c>
      <c r="B13"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13" s="9" t="n">
        <v>2</v>
      </c>
      <c r="D13" s="9" t="n">
        <v>2</v>
      </c>
      <c r="E13" s="9" t="n">
        <v>40</v>
      </c>
      <c r="F13" s="9" t="n">
        <v>0</v>
      </c>
    </row>
    <row r="14">
      <c r="A14" s="7">
        <f>HYPERLINK("#'Year 6 SPaG'!A1","Year 6 SPaG")</f>
        <v/>
      </c>
      <c r="B14" s="8" t="inlineStr">
        <is>
          <t>The course covers the statutory spelling, grammar and punctuation requirements of the national curriculum for year 6.</t>
        </is>
      </c>
      <c r="C14" s="9" t="n">
        <v>4</v>
      </c>
      <c r="D14" s="9" t="n">
        <v>22</v>
      </c>
      <c r="E14" s="9" t="n">
        <v>153</v>
      </c>
      <c r="F14" s="9" t="n">
        <v>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17 July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17 July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17 July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17 July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17 July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eff3b80c-4da1-47cd-8931-3818abcb42ad</t>
        </is>
      </c>
    </row>
    <row r="3">
      <c r="A3" s="2" t="inlineStr">
        <is>
          <t>Year 5-6 Reading</t>
        </is>
      </c>
      <c r="D3" s="3" t="inlineStr">
        <is>
          <t>Last updated: 17 July 2026</t>
        </is>
      </c>
    </row>
    <row r="4">
      <c r="A4" s="4" t="inlineStr">
        <is>
          <t>8 Topics   ·   10 Subtopics   ·   74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17 July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17 July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2026-07-17T09:04:09Z</dcterms:created>
  <dcterms:modified xsi:type="dcterms:W3CDTF">2026-07-17T09:04:09Z</dcterms:modified>
</cp:coreProperties>
</file>