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English Functional Skills (Entr" sheetId="2" state="visible" r:id="rId2"/>
    <sheet name="English Functional Skills (En-2" sheetId="3" state="visible" r:id="rId3"/>
    <sheet name="English Functional Skills (En-3" sheetId="4" state="visible" r:id="rId4"/>
    <sheet name="English Functional Skills (Leve" sheetId="5" state="visible" r:id="rId5"/>
    <sheet name="English Functional Skills (Le-2" sheetId="6" state="visible" r:id="rId6"/>
    <sheet name="English Functional Skills (Le-3" sheetId="7" state="visible" r:id="rId7"/>
    <sheet name="English Functional Skills (Le-4" sheetId="8" state="visible" r:id="rId8"/>
    <sheet name="English Language GCSE Post-16" sheetId="9" state="visible" r:id="rId9"/>
    <sheet name="English Language GCSE Post-16 S" sheetId="10" state="visible" r:id="rId10"/>
    <sheet name="English Language GCSE AQA Post-" sheetId="11" state="visible" r:id="rId11"/>
    <sheet name="English Language GCSE CCEA Post" sheetId="12" state="visible" r:id="rId12"/>
    <sheet name="English Language GCSE Edexcel 2" sheetId="13" state="visible" r:id="rId13"/>
    <sheet name="English Language GCSE Edexcel P" sheetId="14" state="visible" r:id="rId14"/>
    <sheet name="English Language GCSE Eduqas Po" sheetId="15" state="visible" r:id="rId15"/>
    <sheet name="English Language GCSE WJEC Post" sheetId="16" state="visible" r:id="rId16"/>
    <sheet name="English SPaG Post-16" sheetId="17" state="visible" r:id="rId17"/>
    <sheet name="Essential Communication Skills" sheetId="18" state="visible" r:id="rId18"/>
    <sheet name="Essential Communication Skill-2" sheetId="19" state="visible" r:id="rId19"/>
    <sheet name="Essential Communication Skill-3" sheetId="20" state="visible" r:id="rId20"/>
    <sheet name="Essential Communication Skill-4" sheetId="21" state="visible" r:id="rId21"/>
    <sheet name="Essential Communication Skill-5" sheetId="22" state="visible" r:id="rId22"/>
    <sheet name="Essential Communication Skill-6" sheetId="23" state="visible" r:id="rId23"/>
    <sheet name="Essential Skills Communication" sheetId="24" state="visible" r:id="rId24"/>
    <sheet name="Essential Skills Communicatio-2" sheetId="25" state="visible" r:id="rId25"/>
    <sheet name="Essential Skills Literacy NI (E" sheetId="26" state="visible" r:id="rId26"/>
    <sheet name="Essential Skills Literacy NI-2" sheetId="27" state="visible" r:id="rId27"/>
    <sheet name="Essential Skills Literacy NI-3" sheetId="28" state="visible" r:id="rId2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F59B27"/>
        <bgColor rgb="00F59B27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styles" Target="styles.xml" Id="rId29" /><Relationship Type="http://schemas.openxmlformats.org/officeDocument/2006/relationships/theme" Target="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3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ITPs – English</t>
        </is>
      </c>
      <c r="E3" s="3" t="inlineStr">
        <is>
          <t>Last updated: 17 July 2026</t>
        </is>
      </c>
    </row>
    <row r="4">
      <c r="A4" s="4" t="inlineStr">
        <is>
          <t>27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HYPERLINK("#'English Functional Skills (Entr'!A1","English Functional Skills (Entry 1)")</f>
        <v/>
      </c>
      <c r="B7" s="8" t="inlineStr">
        <is>
          <t>This course contains punctuation and grammar nuggets, reading practice and spelling tests of the words assessed for Entry Level 1.</t>
        </is>
      </c>
      <c r="C7" s="9" t="n">
        <v>2</v>
      </c>
      <c r="D7" s="9" t="n">
        <v>3</v>
      </c>
      <c r="E7" s="9" t="n">
        <v>36</v>
      </c>
      <c r="F7" s="9" t="n">
        <v>1</v>
      </c>
    </row>
    <row r="8">
      <c r="A8" s="7">
        <f>HYPERLINK("#'English Functional Skills (En-2'!A1","English Functional Skills (Entry 2)")</f>
        <v/>
      </c>
      <c r="B8" s="8" t="inlineStr">
        <is>
          <t>This course contains punctuation and grammar nuggets, reading practice and spelling tests of the words assessed for Entry Level 1 and Entry Level 2.</t>
        </is>
      </c>
      <c r="C8" s="9" t="n">
        <v>3</v>
      </c>
      <c r="D8" s="9" t="n">
        <v>4</v>
      </c>
      <c r="E8" s="9" t="n">
        <v>59</v>
      </c>
      <c r="F8" s="9" t="n">
        <v>1</v>
      </c>
    </row>
    <row r="9">
      <c r="A9" s="7">
        <f>HYPERLINK("#'English Functional Skills (En-3'!A1","English Functional Skills (Entry 3)")</f>
        <v/>
      </c>
      <c r="B9" s="8" t="inlineStr">
        <is>
          <t>This course contains material to cover Functional Skills Entry Level 3 for reading and writing. Suitable for teaching across all exam boards. Includes spelling tests for all words designated for Entry Level 1, 2 and 3.</t>
        </is>
      </c>
      <c r="C9" s="9" t="n">
        <v>5</v>
      </c>
      <c r="D9" s="9" t="n">
        <v>7</v>
      </c>
      <c r="E9" s="9" t="n">
        <v>54</v>
      </c>
      <c r="F9" s="9" t="n">
        <v>5</v>
      </c>
    </row>
    <row r="10">
      <c r="A10" s="7">
        <f>HYPERLINK("#'English Functional Skills (Leve'!A1","English Functional Skills (Level 1)")</f>
        <v/>
      </c>
      <c r="B10" s="8" t="inlineStr">
        <is>
          <t>This course contains material to cover Functional Skills Level 1 for reading and writing. Suitable for teaching across all exam boards.</t>
        </is>
      </c>
      <c r="C10" s="9" t="n">
        <v>5</v>
      </c>
      <c r="D10" s="9" t="n">
        <v>8</v>
      </c>
      <c r="E10" s="9" t="n">
        <v>60</v>
      </c>
      <c r="F10" s="9" t="n">
        <v>7</v>
      </c>
    </row>
    <row r="11">
      <c r="A11" s="7">
        <f>HYPERLINK("#'English Functional Skills (Le-2'!A1","English Functional Skills (Level 1): Edexcel")</f>
        <v/>
      </c>
      <c r="B11" s="8" t="inlineStr">
        <is>
          <t>This course contains material to cover Functional Skills Level 1 for reading and writing. Adapted to the Edexcel exam board.</t>
        </is>
      </c>
      <c r="C11" s="9" t="n">
        <v>5</v>
      </c>
      <c r="D11" s="9" t="n">
        <v>8</v>
      </c>
      <c r="E11" s="9" t="n">
        <v>64</v>
      </c>
      <c r="F11" s="9" t="n">
        <v>7</v>
      </c>
    </row>
    <row r="12">
      <c r="A12" s="7">
        <f>HYPERLINK("#'English Functional Skills (Le-3'!A1","English Functional Skills (Level 2)")</f>
        <v/>
      </c>
      <c r="B12" s="8" t="inlineStr">
        <is>
          <t>This course contains material to cover Functional Skills Level 2 for reading and writing. Suitable for teaching across all exam boards.</t>
        </is>
      </c>
      <c r="C12" s="9" t="n">
        <v>5</v>
      </c>
      <c r="D12" s="9" t="n">
        <v>10</v>
      </c>
      <c r="E12" s="9" t="n">
        <v>79</v>
      </c>
      <c r="F12" s="9" t="n">
        <v>9</v>
      </c>
    </row>
    <row r="13">
      <c r="A13" s="7">
        <f>HYPERLINK("#'English Functional Skills (Le-4'!A1","English Functional Skills (Level 2): Edexcel")</f>
        <v/>
      </c>
      <c r="B13" s="8" t="inlineStr">
        <is>
          <t xml:space="preserve">This course covers the reading and writing skills required to pass the Functional Skills Level 2 exams. </t>
        </is>
      </c>
      <c r="C13" s="9" t="n">
        <v>5</v>
      </c>
      <c r="D13" s="9" t="n">
        <v>10</v>
      </c>
      <c r="E13" s="9" t="n">
        <v>81</v>
      </c>
      <c r="F13" s="9" t="n">
        <v>9</v>
      </c>
    </row>
    <row r="14">
      <c r="A14" s="7">
        <f>HYPERLINK("#'English Language GCSE Post-16'!A1","English Language GCSE Post-16")</f>
        <v/>
      </c>
      <c r="B14" s="8" t="inlineStr">
        <is>
          <t>This course prepares students to sit their English Language GCSE exam. 
It follows the national curriculum assessment objectives AO1-5 - there is a separate GCSE SPAG course which prepares them for AO6.</t>
        </is>
      </c>
      <c r="C14" s="9" t="n">
        <v>6</v>
      </c>
      <c r="D14" s="9" t="n">
        <v>11</v>
      </c>
      <c r="E14" s="9" t="n">
        <v>136</v>
      </c>
      <c r="F14" s="9" t="n">
        <v>10</v>
      </c>
    </row>
    <row r="15">
      <c r="A15" s="7">
        <f>HYPERLINK("#'English Language GCSE Post-16 S'!A1","English Language GCSE Post-16 Short Course")</f>
        <v/>
      </c>
      <c r="B15" s="8" t="inlineStr">
        <is>
          <t>This course contains a selection of nuggets from both the English Language course and the SPaG course, including spelling tests and reading practice.</t>
        </is>
      </c>
      <c r="C15" s="9" t="n">
        <v>5</v>
      </c>
      <c r="D15" s="9" t="n">
        <v>9</v>
      </c>
      <c r="E15" s="9" t="n">
        <v>109</v>
      </c>
      <c r="F15" s="9" t="n">
        <v>6</v>
      </c>
    </row>
    <row r="16">
      <c r="A16" s="7">
        <f>HYPERLINK("#'English Language GCSE AQA Post-'!A1","English Language GCSE: AQA Post-16")</f>
        <v/>
      </c>
      <c r="B16" s="8" t="inlineStr">
        <is>
          <t xml:space="preserve">This course covers a wide variety of language and structural techniques for both fiction and non–fiction extracts. The course includes micro-lessons on purpose, audience and form as well as micro-lessons that address exam-specific questions and offer exam practice. </t>
        </is>
      </c>
      <c r="C16" s="9" t="n">
        <v>6</v>
      </c>
      <c r="D16" s="9" t="n">
        <v>11</v>
      </c>
      <c r="E16" s="9" t="n">
        <v>134</v>
      </c>
      <c r="F16" s="9" t="n">
        <v>10</v>
      </c>
    </row>
    <row r="17">
      <c r="A17" s="7">
        <f>HYPERLINK("#'English Language GCSE CCEA Post'!A1","English Language GCSE: CCEA Post-16")</f>
        <v/>
      </c>
      <c r="B17" s="8" t="inlineStr">
        <is>
          <t>The course covers reading and writing skills and a variety of language and structural techniques for both fiction and non-fiction extracts.</t>
        </is>
      </c>
      <c r="C17" s="9" t="n">
        <v>5</v>
      </c>
      <c r="D17" s="9" t="n">
        <v>11</v>
      </c>
      <c r="E17" s="9" t="n">
        <v>91</v>
      </c>
      <c r="F17" s="9" t="n">
        <v>11</v>
      </c>
    </row>
    <row r="18">
      <c r="A18" s="7">
        <f>HYPERLINK("#'English Language GCSE Edexcel 2'!A1","English Language GCSE: Edexcel 2.0 Post-16")</f>
        <v/>
      </c>
      <c r="B18" s="8" t="inlineStr">
        <is>
          <t>The course covers reading and writing skills and a variety of language and structural techniques for both fiction and non-fiction extracts.</t>
        </is>
      </c>
      <c r="C18" s="9" t="n">
        <v>5</v>
      </c>
      <c r="D18" s="9" t="n">
        <v>10</v>
      </c>
      <c r="E18" s="9" t="n">
        <v>91</v>
      </c>
      <c r="F18" s="9" t="n">
        <v>10</v>
      </c>
    </row>
    <row r="19">
      <c r="A19" s="7">
        <f>HYPERLINK("#'English Language GCSE Edexcel P'!A1","English Language GCSE: Edexcel Post-16")</f>
        <v/>
      </c>
      <c r="B19" s="8" t="inlineStr">
        <is>
          <t xml:space="preserve">This course covers a wide variety of language and structural techniques for both fiction and non–fiction extracts. The course includes micro-lessons on purpose, audience and form as well as micro-lessons that address exam-specific questions and offer exam practice. </t>
        </is>
      </c>
      <c r="C19" s="9" t="n">
        <v>7</v>
      </c>
      <c r="D19" s="9" t="n">
        <v>12</v>
      </c>
      <c r="E19" s="9" t="n">
        <v>153</v>
      </c>
      <c r="F19" s="9" t="n">
        <v>11</v>
      </c>
    </row>
    <row r="20">
      <c r="A20" s="7">
        <f>HYPERLINK("#'English Language GCSE Eduqas Po'!A1","English Language GCSE: Eduqas Post-16")</f>
        <v/>
      </c>
      <c r="B20" s="8" t="inlineStr">
        <is>
          <t xml:space="preserve">This course covers a wide variety of language and structural techniques for both fiction and non–fiction extracts. The course includes micro-lessons on purpose, audience and form as well as micro-lessons that address exam-specific questions and offer exam practice. </t>
        </is>
      </c>
      <c r="C20" s="9" t="n">
        <v>7</v>
      </c>
      <c r="D20" s="9" t="n">
        <v>12</v>
      </c>
      <c r="E20" s="9" t="n">
        <v>153</v>
      </c>
      <c r="F20" s="9" t="n">
        <v>11</v>
      </c>
    </row>
    <row r="21">
      <c r="A21" s="7">
        <f>HYPERLINK("#'English Language GCSE WJEC Post'!A1","English Language GCSE: WJEC Post-16")</f>
        <v/>
      </c>
      <c r="B21" s="8" t="inlineStr">
        <is>
          <t>The course covers reading and writing skills and a variety of language and structural techniques for both fiction and non-fiction extracts.</t>
        </is>
      </c>
      <c r="C21" s="9" t="n">
        <v>5</v>
      </c>
      <c r="D21" s="9" t="n">
        <v>7</v>
      </c>
      <c r="E21" s="9" t="n">
        <v>72</v>
      </c>
      <c r="F21" s="9" t="n">
        <v>7</v>
      </c>
    </row>
    <row r="22">
      <c r="A22" s="7">
        <f>HYPERLINK("#'English SPaG Post-16'!A1","English SPaG Post-16")</f>
        <v/>
      </c>
      <c r="B22" s="8" t="inlineStr">
        <is>
          <t>This course provides students with an opportunity to revise spelling, punctuation and grammar.</t>
        </is>
      </c>
      <c r="C22" s="9" t="n">
        <v>4</v>
      </c>
      <c r="D22" s="9" t="n">
        <v>8</v>
      </c>
      <c r="E22" s="9" t="n">
        <v>89</v>
      </c>
      <c r="F22" s="9" t="n">
        <v>7</v>
      </c>
    </row>
    <row r="23">
      <c r="A23" s="7">
        <f>HYPERLINK("#'Essential Communication Skills'!A1","Essential Communication Skills: ESW (Entry 1)")</f>
        <v/>
      </c>
      <c r="B23" s="8" t="inlineStr">
        <is>
          <t>This course contains punctuation and grammar nuggets, reading practice and spelling tests.</t>
        </is>
      </c>
      <c r="C23" s="9" t="n">
        <v>2</v>
      </c>
      <c r="D23" s="9" t="n">
        <v>3</v>
      </c>
      <c r="E23" s="9" t="n">
        <v>36</v>
      </c>
      <c r="F23" s="9" t="n">
        <v>1</v>
      </c>
    </row>
    <row r="24">
      <c r="A24" s="7">
        <f>HYPERLINK("#'Essential Communication Skill-2'!A1","Essential Communication Skills: ESW (Entry 2)")</f>
        <v/>
      </c>
      <c r="B24" s="8" t="inlineStr">
        <is>
          <t>This course contains punctuation and grammar nuggets, reading practice and spelling tests.</t>
        </is>
      </c>
      <c r="C24" s="9" t="n">
        <v>3</v>
      </c>
      <c r="D24" s="9" t="n">
        <v>4</v>
      </c>
      <c r="E24" s="9" t="n">
        <v>54</v>
      </c>
      <c r="F24" s="9" t="n">
        <v>1</v>
      </c>
    </row>
    <row r="25">
      <c r="A25" s="7">
        <f>HYPERLINK("#'Essential Communication Skill-3'!A1","Essential Communication Skills: ESW (Entry 3)")</f>
        <v/>
      </c>
      <c r="B25" s="8" t="inlineStr">
        <is>
          <t>This course contains material for reading, writing and spelling tests.</t>
        </is>
      </c>
      <c r="C25" s="9" t="n">
        <v>5</v>
      </c>
      <c r="D25" s="9" t="n">
        <v>7</v>
      </c>
      <c r="E25" s="9" t="n">
        <v>55</v>
      </c>
      <c r="F25" s="9" t="n">
        <v>5</v>
      </c>
    </row>
    <row r="26">
      <c r="A26" s="7">
        <f>HYPERLINK("#'Essential Communication Skill-4'!A1","Essential Communication Skills: ESW (Level 1)")</f>
        <v/>
      </c>
      <c r="B26" s="8" t="inlineStr">
        <is>
          <t xml:space="preserve">This course contains material to cover Level 1 for reading and writing. </t>
        </is>
      </c>
      <c r="C26" s="9" t="n">
        <v>5</v>
      </c>
      <c r="D26" s="9" t="n">
        <v>8</v>
      </c>
      <c r="E26" s="9" t="n">
        <v>58</v>
      </c>
      <c r="F26" s="9" t="n">
        <v>7</v>
      </c>
    </row>
    <row r="27">
      <c r="A27" s="7">
        <f>HYPERLINK("#'Essential Communication Skill-5'!A1","Essential Communication Skills: ESW (Level 2)")</f>
        <v/>
      </c>
      <c r="B27" s="8" t="inlineStr">
        <is>
          <t>This course contains material to cover Level 2 for reading and writing.</t>
        </is>
      </c>
      <c r="C27" s="9" t="n">
        <v>5</v>
      </c>
      <c r="D27" s="9" t="n">
        <v>10</v>
      </c>
      <c r="E27" s="9" t="n">
        <v>78</v>
      </c>
      <c r="F27" s="9" t="n">
        <v>9</v>
      </c>
    </row>
    <row r="28">
      <c r="A28" s="7">
        <f>HYPERLINK("#'Essential Communication Skill-6'!A1","Essential Communication Skills: ESW (Level 3)")</f>
        <v/>
      </c>
      <c r="B28" s="8" t="inlineStr">
        <is>
          <t>This course contains material to cover Level 3 for reading and writing.</t>
        </is>
      </c>
      <c r="C28" s="9" t="n">
        <v>5</v>
      </c>
      <c r="D28" s="9" t="n">
        <v>10</v>
      </c>
      <c r="E28" s="9" t="n">
        <v>78</v>
      </c>
      <c r="F28" s="9" t="n">
        <v>9</v>
      </c>
    </row>
    <row r="29">
      <c r="A29" s="7">
        <f>HYPERLINK("#'Essential Skills Communication'!A1","Essential Skills Communication: NI (Level 1)")</f>
        <v/>
      </c>
      <c r="B29" s="8" t="inlineStr">
        <is>
          <t xml:space="preserve">This course contains material on reading and writing. </t>
        </is>
      </c>
      <c r="C29" s="9" t="n">
        <v>5</v>
      </c>
      <c r="D29" s="9" t="n">
        <v>8</v>
      </c>
      <c r="E29" s="9" t="n">
        <v>62</v>
      </c>
      <c r="F29" s="9" t="n">
        <v>7</v>
      </c>
    </row>
    <row r="30">
      <c r="A30" s="7">
        <f>HYPERLINK("#'Essential Skills Communicatio-2'!A1","Essential Skills Communication: NI (Level 2)")</f>
        <v/>
      </c>
      <c r="B30" s="8" t="inlineStr">
        <is>
          <t xml:space="preserve">This course contains material on reading and writing. </t>
        </is>
      </c>
      <c r="C30" s="9" t="n">
        <v>5</v>
      </c>
      <c r="D30" s="9" t="n">
        <v>10</v>
      </c>
      <c r="E30" s="9" t="n">
        <v>81</v>
      </c>
      <c r="F30" s="9" t="n">
        <v>9</v>
      </c>
    </row>
    <row r="31">
      <c r="A31" s="7">
        <f>HYPERLINK("#'Essential Skills Literacy NI (E'!A1","Essential Skills Literacy: NI (Entry 1)")</f>
        <v/>
      </c>
      <c r="B31" s="8" t="inlineStr">
        <is>
          <t>This course contains punctuation and grammar nuggets, reading practice and spelling tests.</t>
        </is>
      </c>
      <c r="C31" s="9" t="n">
        <v>2</v>
      </c>
      <c r="D31" s="9" t="n">
        <v>3</v>
      </c>
      <c r="E31" s="9" t="n">
        <v>37</v>
      </c>
      <c r="F31" s="9" t="n">
        <v>1</v>
      </c>
    </row>
    <row r="32">
      <c r="A32" s="7">
        <f>HYPERLINK("#'Essential Skills Literacy NI-2'!A1","Essential Skills Literacy: NI (Entry 2)")</f>
        <v/>
      </c>
      <c r="B32" s="8" t="inlineStr">
        <is>
          <t>This course contains punctuation and grammar nuggets, reading practice and spelling tests.</t>
        </is>
      </c>
      <c r="C32" s="9" t="n">
        <v>3</v>
      </c>
      <c r="D32" s="9" t="n">
        <v>5</v>
      </c>
      <c r="E32" s="9" t="n">
        <v>60</v>
      </c>
      <c r="F32" s="9" t="n">
        <v>1</v>
      </c>
    </row>
    <row r="33">
      <c r="A33" s="7">
        <f>HYPERLINK("#'Essential Skills Literacy NI-3'!A1","Essential Skills Literacy: NI (Entry 3)")</f>
        <v/>
      </c>
      <c r="B33" s="8" t="inlineStr">
        <is>
          <t>This course contains material for reading, writing and spelling.</t>
        </is>
      </c>
      <c r="C33" s="9" t="n">
        <v>5</v>
      </c>
      <c r="D33" s="9" t="n">
        <v>7</v>
      </c>
      <c r="E33" s="9" t="n">
        <v>59</v>
      </c>
      <c r="F33" s="9" t="n">
        <v>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1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33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df47cf8d-251b-4117-8c7c-96120fdbb40e</t>
        </is>
      </c>
    </row>
    <row r="3">
      <c r="A3" s="2" t="inlineStr">
        <is>
          <t>English Language GCSE Post-16 Short Course</t>
        </is>
      </c>
      <c r="D3" s="3" t="inlineStr">
        <is>
          <t>Last updated: 17 July 2026</t>
        </is>
      </c>
    </row>
    <row r="4">
      <c r="A4" s="4" t="inlineStr">
        <is>
          <t>5 Topics   ·   9 Subtopics   ·   109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[EK0.20]</t>
        </is>
      </c>
      <c r="D8" s="12" t="inlineStr"/>
      <c r="E8" s="12" t="inlineStr">
        <is>
          <t>fa4467d2-b68d-4720-925c-c6aa190c1c07</t>
        </is>
      </c>
    </row>
    <row r="9" ht="45" customHeight="1">
      <c r="A9" s="12" t="inlineStr">
        <is>
          <t>Reading</t>
        </is>
      </c>
      <c r="B9" s="12" t="inlineStr">
        <is>
          <t>Reading Skills</t>
        </is>
      </c>
      <c r="C9" s="13" t="inlineStr">
        <is>
          <t>Diagnostic: Reading Skills [EK0.21]</t>
        </is>
      </c>
      <c r="D9" s="12" t="inlineStr"/>
      <c r="E9" s="12" t="inlineStr">
        <is>
          <t>f2ffd246-d8d3-4703-9cbf-a265fcd68356</t>
        </is>
      </c>
    </row>
    <row r="10" ht="45" customHeight="1">
      <c r="A10" s="12" t="inlineStr">
        <is>
          <t>Reading</t>
        </is>
      </c>
      <c r="B10" s="12" t="inlineStr">
        <is>
          <t>Reading Skills</t>
        </is>
      </c>
      <c r="C10" s="13" t="inlineStr">
        <is>
          <t>Finding Information [EK1.04]</t>
        </is>
      </c>
      <c r="D10" s="12" t="inlineStr">
        <is>
          <t>This nugget contains learning material and questions on finding information.</t>
        </is>
      </c>
      <c r="E10" s="12" t="inlineStr">
        <is>
          <t>bad16581-ea47-4dc2-a40e-a5ae113c60e7</t>
        </is>
      </c>
    </row>
    <row r="11" ht="45" customHeight="1">
      <c r="A11" s="12" t="inlineStr">
        <is>
          <t>Reading</t>
        </is>
      </c>
      <c r="B11" s="12" t="inlineStr">
        <is>
          <t>Reading Skills</t>
        </is>
      </c>
      <c r="C11" s="13" t="inlineStr">
        <is>
          <t>Skimming and Scanning [EK1.02]</t>
        </is>
      </c>
      <c r="D11" s="12" t="inlineStr">
        <is>
          <t>This nugget contains learning material and questions on skimming and scanning.</t>
        </is>
      </c>
      <c r="E11" s="12" t="inlineStr">
        <is>
          <t>426c21fc-b1f1-4143-b215-5df5d18aa6ad</t>
        </is>
      </c>
    </row>
    <row r="12" ht="45" customHeight="1">
      <c r="A12" s="12" t="inlineStr">
        <is>
          <t>Reading</t>
        </is>
      </c>
      <c r="B12" s="12" t="inlineStr">
        <is>
          <t>Reading Skills</t>
        </is>
      </c>
      <c r="C12" s="13" t="inlineStr">
        <is>
          <t>Inference [EK1.01]</t>
        </is>
      </c>
      <c r="D12" s="12" t="inlineStr">
        <is>
          <t>This nugget contains learning material and questions on making inferences.</t>
        </is>
      </c>
      <c r="E12" s="12" t="inlineStr">
        <is>
          <t>6319171c-d4cc-406a-b825-52775b545347</t>
        </is>
      </c>
    </row>
    <row r="13" ht="45" customHeight="1">
      <c r="A13" s="12" t="inlineStr">
        <is>
          <t>Reading</t>
        </is>
      </c>
      <c r="B13" s="12" t="inlineStr">
        <is>
          <t>Reading Skills</t>
        </is>
      </c>
      <c r="C13" s="13" t="inlineStr">
        <is>
          <t>Analytical Paragraph Structure [EK6.01]</t>
        </is>
      </c>
      <c r="D13" s="12" t="inlineStr">
        <is>
          <t xml:space="preserve">This nugget contains learning material and questions on writing an analytical paragraph. </t>
        </is>
      </c>
      <c r="E13" s="12" t="inlineStr">
        <is>
          <t>7188a105-7808-41df-84c4-09a7648d51b4</t>
        </is>
      </c>
    </row>
    <row r="14" ht="45" customHeight="1">
      <c r="A14" s="12" t="inlineStr">
        <is>
          <t>Reading</t>
        </is>
      </c>
      <c r="B14" s="12" t="inlineStr">
        <is>
          <t>Reading Skills</t>
        </is>
      </c>
      <c r="C14" s="13" t="inlineStr">
        <is>
          <t>Introduction to Comparisons [ENI8.01]</t>
        </is>
      </c>
      <c r="D14" s="12" t="inlineStr">
        <is>
          <t xml:space="preserve">This nugget has learning material and questions on the topic of introduction to comparisons. </t>
        </is>
      </c>
      <c r="E14" s="12" t="inlineStr">
        <is>
          <t>31496c80-93b4-41be-8514-b5fd47d40092</t>
        </is>
      </c>
    </row>
    <row r="15" ht="45" customHeight="1">
      <c r="A15" s="12" t="inlineStr">
        <is>
          <t>Reading</t>
        </is>
      </c>
      <c r="B15" s="12" t="inlineStr">
        <is>
          <t>Reading Skills</t>
        </is>
      </c>
      <c r="C15" s="13" t="inlineStr">
        <is>
          <t>Exploring Similarities in Texts [ENI8.02]</t>
        </is>
      </c>
      <c r="D15" s="12" t="inlineStr">
        <is>
          <t xml:space="preserve">This nugget has learning material and questions on the topic of exploring similarities in texts. </t>
        </is>
      </c>
      <c r="E15" s="12" t="inlineStr">
        <is>
          <t>5065eb5f-59bf-4221-bf30-f2f1b4c68e82</t>
        </is>
      </c>
    </row>
    <row r="16" ht="45" customHeight="1">
      <c r="A16" s="12" t="inlineStr">
        <is>
          <t>Reading</t>
        </is>
      </c>
      <c r="B16" s="12" t="inlineStr">
        <is>
          <t>Reading Skills</t>
        </is>
      </c>
      <c r="C16" s="13" t="inlineStr">
        <is>
          <t>Exploring Differences in Texts [ENI8.04]</t>
        </is>
      </c>
      <c r="D16" s="12" t="inlineStr">
        <is>
          <t xml:space="preserve">This nugget has learning material and questions on the topic of exploring differences in texts. </t>
        </is>
      </c>
      <c r="E16" s="12" t="inlineStr">
        <is>
          <t>157350cb-135a-45ff-ba2e-815b5e1891ce</t>
        </is>
      </c>
    </row>
    <row r="17" ht="45" customHeight="1">
      <c r="A17" s="12" t="inlineStr">
        <is>
          <t>Reading</t>
        </is>
      </c>
      <c r="B17" s="12" t="inlineStr">
        <is>
          <t>Reading Skills</t>
        </is>
      </c>
      <c r="C17" s="13" t="inlineStr">
        <is>
          <t>Evaluating - Introduction [EN14.01]</t>
        </is>
      </c>
      <c r="D17" s="12" t="inlineStr">
        <is>
          <t>This nugget has learning material and questions which introduce students to the topic of writing evaluatively.</t>
        </is>
      </c>
      <c r="E17" s="12" t="inlineStr">
        <is>
          <t>6c3980a4-8bfd-4641-962f-37b3f9c704da</t>
        </is>
      </c>
    </row>
    <row r="18" ht="45" customHeight="1">
      <c r="A18" s="12" t="inlineStr">
        <is>
          <t>Reading</t>
        </is>
      </c>
      <c r="B18" s="12" t="inlineStr">
        <is>
          <t>Reading Skills</t>
        </is>
      </c>
      <c r="C18" s="13" t="inlineStr">
        <is>
          <t>Evaluating Openings and Endings of Texts [EN14.04]</t>
        </is>
      </c>
      <c r="D18" s="12" t="inlineStr">
        <is>
          <t xml:space="preserve">This nugget has learning material and questions on the topic of evaluating
the openings and endings of texts. </t>
        </is>
      </c>
      <c r="E18" s="12" t="inlineStr">
        <is>
          <t>fa74398e-38cc-41f8-b633-a7d32c9c3486</t>
        </is>
      </c>
    </row>
    <row r="19" ht="45" customHeight="1">
      <c r="A19" s="12" t="inlineStr">
        <is>
          <t>Reading</t>
        </is>
      </c>
      <c r="B19" s="12" t="inlineStr">
        <is>
          <t>Reading Practice: Fiction</t>
        </is>
      </c>
      <c r="C19" s="13" t="inlineStr">
        <is>
          <t>Character Description: The Next Superstar [ER1.01]</t>
        </is>
      </c>
      <c r="D19" s="12" t="inlineStr">
        <is>
          <t xml:space="preserve">This nugget contains practice reading questions on a fictional description of a character. </t>
        </is>
      </c>
      <c r="E19" s="12" t="inlineStr">
        <is>
          <t>a762988b-4673-46d3-97f8-8a14a99f84e5</t>
        </is>
      </c>
    </row>
    <row r="20" ht="45" customHeight="1">
      <c r="A20" s="12" t="inlineStr">
        <is>
          <t>Reading</t>
        </is>
      </c>
      <c r="B20" s="12" t="inlineStr">
        <is>
          <t>Reading Practice: Fiction</t>
        </is>
      </c>
      <c r="C20" s="13" t="inlineStr">
        <is>
          <t>Character Description: Kate's Grandmother [ER1.02]</t>
        </is>
      </c>
      <c r="D20" s="12" t="inlineStr">
        <is>
          <t xml:space="preserve">This nugget contains practice reading questions on a fictional description of a character. </t>
        </is>
      </c>
      <c r="E20" s="12" t="inlineStr">
        <is>
          <t>9ea82c19-bac1-4b31-8850-646df3162868</t>
        </is>
      </c>
    </row>
    <row r="21" ht="45" customHeight="1">
      <c r="A21" s="12" t="inlineStr">
        <is>
          <t>Reading</t>
        </is>
      </c>
      <c r="B21" s="12" t="inlineStr">
        <is>
          <t>Reading Practice: Fiction</t>
        </is>
      </c>
      <c r="C21" s="13" t="inlineStr">
        <is>
          <t>Character Description: Teenage Boy [ER1.04]</t>
        </is>
      </c>
      <c r="D21" s="12" t="inlineStr">
        <is>
          <t xml:space="preserve">This nugget contains practice reading questions on a fictional description of a character. </t>
        </is>
      </c>
      <c r="E21" s="12" t="inlineStr">
        <is>
          <t>a49a4dd7-c7c7-4fe6-a196-390928bb33f8</t>
        </is>
      </c>
    </row>
    <row r="22" ht="45" customHeight="1">
      <c r="A22" s="12" t="inlineStr">
        <is>
          <t>Reading</t>
        </is>
      </c>
      <c r="B22" s="12" t="inlineStr">
        <is>
          <t>Reading Practice: Fiction</t>
        </is>
      </c>
      <c r="C22" s="13" t="inlineStr">
        <is>
          <t>Description of Setting: Dystopian City [ER2.03]</t>
        </is>
      </c>
      <c r="D22" s="12" t="inlineStr">
        <is>
          <t xml:space="preserve">This nugget contains practice reading questions on a fictional description of a setting. </t>
        </is>
      </c>
      <c r="E22" s="12" t="inlineStr">
        <is>
          <t>f19637ce-04aa-4b0f-8235-0cf10ed17c1d</t>
        </is>
      </c>
    </row>
    <row r="23" ht="45" customHeight="1">
      <c r="A23" s="12" t="inlineStr">
        <is>
          <t>Reading</t>
        </is>
      </c>
      <c r="B23" s="12" t="inlineStr">
        <is>
          <t>Reading Practice: Fiction</t>
        </is>
      </c>
      <c r="C23" s="13" t="inlineStr">
        <is>
          <t>Description of Setting: Waterfall [ER2.04]</t>
        </is>
      </c>
      <c r="D23" s="12" t="inlineStr">
        <is>
          <t xml:space="preserve">This nugget contains practice reading questions on a fictional description of a setting. </t>
        </is>
      </c>
      <c r="E23" s="12" t="inlineStr">
        <is>
          <t>4b0fc432-5020-4fc7-a33d-cc413d59f560</t>
        </is>
      </c>
    </row>
    <row r="24" ht="45" customHeight="1">
      <c r="A24" s="12" t="inlineStr">
        <is>
          <t>Reading</t>
        </is>
      </c>
      <c r="B24" s="12" t="inlineStr">
        <is>
          <t>Reading Practice: Fiction</t>
        </is>
      </c>
      <c r="C24" s="13" t="inlineStr">
        <is>
          <t>Fiction Narrative: Goodbye [ER3.01]</t>
        </is>
      </c>
      <c r="D24" s="12" t="inlineStr">
        <is>
          <t>This nugget contains practice reading questions on a fictional narrative.</t>
        </is>
      </c>
      <c r="E24" s="12" t="inlineStr">
        <is>
          <t>46d11eb0-9049-4a66-b68d-bfada6c3f5de</t>
        </is>
      </c>
    </row>
    <row r="25" ht="45" customHeight="1">
      <c r="A25" s="12" t="inlineStr">
        <is>
          <t>Reading</t>
        </is>
      </c>
      <c r="B25" s="12" t="inlineStr">
        <is>
          <t>Reading Practice: Fiction</t>
        </is>
      </c>
      <c r="C25" s="13" t="inlineStr">
        <is>
          <t>Fiction Narrative: Knock at the Door [ER3.02]</t>
        </is>
      </c>
      <c r="D25" s="12" t="inlineStr">
        <is>
          <t>This nugget contains practice reading questions on a fictional narrative.</t>
        </is>
      </c>
      <c r="E25" s="12" t="inlineStr">
        <is>
          <t>54648cb6-c72a-4b1d-b984-45c34a806735</t>
        </is>
      </c>
    </row>
    <row r="26" ht="45" customHeight="1">
      <c r="A26" s="12" t="inlineStr">
        <is>
          <t>Reading</t>
        </is>
      </c>
      <c r="B26" s="12" t="inlineStr">
        <is>
          <t>Reading Practice: Fiction</t>
        </is>
      </c>
      <c r="C26" s="13" t="inlineStr">
        <is>
          <t>Fiction Narrative: A Cafe Meeting [ER3.03]</t>
        </is>
      </c>
      <c r="D26" s="12" t="inlineStr">
        <is>
          <t>This nugget contains practice reading questions on a fictional narrative.</t>
        </is>
      </c>
      <c r="E26" s="12" t="inlineStr">
        <is>
          <t>4c2bd37d-cf64-41cf-b4f6-a7a27ab045c5</t>
        </is>
      </c>
    </row>
    <row r="27" ht="45" customHeight="1">
      <c r="A27" s="12" t="inlineStr">
        <is>
          <t>Reading</t>
        </is>
      </c>
      <c r="B27" s="12" t="inlineStr">
        <is>
          <t>Reading Practice: Fiction</t>
        </is>
      </c>
      <c r="C27" s="13" t="inlineStr">
        <is>
          <t>Fiction Narrative: Job Interview [ER3.04]</t>
        </is>
      </c>
      <c r="D27" s="12" t="inlineStr">
        <is>
          <t>This nugget contains practice reading questions on a fictional narrative.</t>
        </is>
      </c>
      <c r="E27" s="12" t="inlineStr">
        <is>
          <t>3f1db39e-a546-495e-b772-61e12e345968</t>
        </is>
      </c>
    </row>
    <row r="28" ht="45" customHeight="1">
      <c r="A28" s="12" t="inlineStr">
        <is>
          <t>Reading</t>
        </is>
      </c>
      <c r="B28" s="12" t="inlineStr">
        <is>
          <t>Reading Practice: Fiction</t>
        </is>
      </c>
      <c r="C28" s="13" t="inlineStr">
        <is>
          <t>Fiction Narrative: Parisian Project [ER3.05]</t>
        </is>
      </c>
      <c r="D28" s="12" t="inlineStr">
        <is>
          <t>This nugget contains practice reading questions on a fictional narrative.</t>
        </is>
      </c>
      <c r="E28" s="12" t="inlineStr">
        <is>
          <t>13598dab-1759-4a15-967a-cd4273c5a512</t>
        </is>
      </c>
    </row>
    <row r="29" ht="45" customHeight="1">
      <c r="A29" s="12" t="inlineStr">
        <is>
          <t>Reading</t>
        </is>
      </c>
      <c r="B29" s="12" t="inlineStr">
        <is>
          <t>Reading Practice: Non-Fiction</t>
        </is>
      </c>
      <c r="C29" s="13" t="inlineStr">
        <is>
          <t>Persuasive Article: Protecting our Pangolin Pals [ER4.01]</t>
        </is>
      </c>
      <c r="D29" s="12" t="inlineStr">
        <is>
          <t>This nugget contains practice reading questions on a non-fiction persuasive article.</t>
        </is>
      </c>
      <c r="E29" s="12" t="inlineStr">
        <is>
          <t>9a96672a-c1f3-4453-aac8-adabcb4c8267</t>
        </is>
      </c>
    </row>
    <row r="30" ht="45" customHeight="1">
      <c r="A30" s="12" t="inlineStr">
        <is>
          <t>Reading</t>
        </is>
      </c>
      <c r="B30" s="12" t="inlineStr">
        <is>
          <t>Reading Practice: Non-Fiction</t>
        </is>
      </c>
      <c r="C30" s="13" t="inlineStr">
        <is>
          <t>Persuasive Leaflet: Tribal People Today [ER4.02]</t>
        </is>
      </c>
      <c r="D30" s="12" t="inlineStr">
        <is>
          <t>This nugget contains practice reading questions on a non-fiction persuasive leaflet.</t>
        </is>
      </c>
      <c r="E30" s="12" t="inlineStr">
        <is>
          <t>d75c09a3-1dae-41a5-8d0d-beebbee9a7b2</t>
        </is>
      </c>
    </row>
    <row r="31" ht="45" customHeight="1">
      <c r="A31" s="12" t="inlineStr">
        <is>
          <t>Reading</t>
        </is>
      </c>
      <c r="B31" s="12" t="inlineStr">
        <is>
          <t>Reading Practice: Non-Fiction</t>
        </is>
      </c>
      <c r="C31" s="13" t="inlineStr">
        <is>
          <t>Persuasive Speech: Public Transport [ER4.03]</t>
        </is>
      </c>
      <c r="D31" s="12" t="inlineStr">
        <is>
          <t>This nugget contains practice reading questions on a non-fiction persuasive speech.</t>
        </is>
      </c>
      <c r="E31" s="12" t="inlineStr">
        <is>
          <t>a7aefbd4-72c1-4c31-8cbe-e01ac2da78e3</t>
        </is>
      </c>
    </row>
    <row r="32" ht="45" customHeight="1">
      <c r="A32" s="12" t="inlineStr">
        <is>
          <t>Reading</t>
        </is>
      </c>
      <c r="B32" s="12" t="inlineStr">
        <is>
          <t>Reading Practice: Non-Fiction</t>
        </is>
      </c>
      <c r="C32" s="13" t="inlineStr">
        <is>
          <t>Persuasive Article: Foreign Languages and Technology [ER4.04]</t>
        </is>
      </c>
      <c r="D32" s="12" t="inlineStr">
        <is>
          <t>This nugget contains practice reading questions on a non-fiction informational article.</t>
        </is>
      </c>
      <c r="E32" s="12" t="inlineStr">
        <is>
          <t>fa89d9c8-0c7b-4679-a73d-65ef5270a822</t>
        </is>
      </c>
    </row>
    <row r="33" ht="45" customHeight="1">
      <c r="A33" s="12" t="inlineStr">
        <is>
          <t>Reading</t>
        </is>
      </c>
      <c r="B33" s="12" t="inlineStr">
        <is>
          <t>Reading Practice: Non-Fiction</t>
        </is>
      </c>
      <c r="C33" s="13" t="inlineStr">
        <is>
          <t>Persuasive Article: Video Games [ER4.05]</t>
        </is>
      </c>
      <c r="D33" s="12" t="inlineStr">
        <is>
          <t>This nugget contains practice reading questions on a non-fiction persuasive article.</t>
        </is>
      </c>
      <c r="E33" s="12" t="inlineStr">
        <is>
          <t>914c5294-bb0e-478d-8c31-98e975b8a74b</t>
        </is>
      </c>
    </row>
    <row r="34" ht="45" customHeight="1">
      <c r="A34" s="12" t="inlineStr">
        <is>
          <t>Reading</t>
        </is>
      </c>
      <c r="B34" s="12" t="inlineStr">
        <is>
          <t>Reading Practice: Non-Fiction</t>
        </is>
      </c>
      <c r="C34" s="13" t="inlineStr">
        <is>
          <t>Biography Interview: Fencing Athlete [ER5.03]</t>
        </is>
      </c>
      <c r="D34" s="12" t="inlineStr">
        <is>
          <t xml:space="preserve">This nugget contains practice reading questions on a non-fiction interview text.
</t>
        </is>
      </c>
      <c r="E34" s="12" t="inlineStr">
        <is>
          <t>f339400b-247d-4510-8f04-064e0d985ab4</t>
        </is>
      </c>
    </row>
    <row r="35" ht="45" customHeight="1">
      <c r="A35" s="12" t="inlineStr">
        <is>
          <t>Reading</t>
        </is>
      </c>
      <c r="B35" s="12" t="inlineStr">
        <is>
          <t>Reading Practice: Non-Fiction</t>
        </is>
      </c>
      <c r="C35" s="13" t="inlineStr">
        <is>
          <t>Diary Entry: In the Trenches [ER5.05]</t>
        </is>
      </c>
      <c r="D35" s="12" t="inlineStr">
        <is>
          <t xml:space="preserve">This nugget contains practice reading questions on a diary entry. </t>
        </is>
      </c>
      <c r="E35" s="12" t="inlineStr">
        <is>
          <t>3b710a9c-43b1-4506-99a0-1183dbc7770d</t>
        </is>
      </c>
    </row>
    <row r="36" ht="45" customHeight="1">
      <c r="A36" s="12" t="inlineStr">
        <is>
          <t>Reading</t>
        </is>
      </c>
      <c r="B36" s="12" t="inlineStr">
        <is>
          <t>Reading Practice: Non-Fiction</t>
        </is>
      </c>
      <c r="C36" s="13" t="inlineStr">
        <is>
          <t>Informational Article: UK Parliament [ER6.02]</t>
        </is>
      </c>
      <c r="D36" s="12" t="inlineStr">
        <is>
          <t>This nugget contains practice reading questions on a non-fiction informational article.</t>
        </is>
      </c>
      <c r="E36" s="12" t="inlineStr">
        <is>
          <t>1ff174a7-8429-4b89-9565-b3cd2ee25b69</t>
        </is>
      </c>
    </row>
    <row r="37" ht="45" customHeight="1">
      <c r="A37" s="12" t="inlineStr">
        <is>
          <t>Reading</t>
        </is>
      </c>
      <c r="B37" s="12" t="inlineStr">
        <is>
          <t>Reading Practice: Non-Fiction</t>
        </is>
      </c>
      <c r="C37" s="13" t="inlineStr">
        <is>
          <t>Informational Article: Loch Ness Monster [ER6.04]</t>
        </is>
      </c>
      <c r="D37" s="12" t="inlineStr">
        <is>
          <t>This nugget contains practice reading questions on a non-fiction informational article.</t>
        </is>
      </c>
      <c r="E37" s="12" t="inlineStr">
        <is>
          <t>6ff81b17-b219-45ab-8251-a7a75fbf411a</t>
        </is>
      </c>
    </row>
    <row r="38" ht="45" customHeight="1">
      <c r="A38" s="12" t="inlineStr">
        <is>
          <t>Reading</t>
        </is>
      </c>
      <c r="B38" s="12" t="inlineStr">
        <is>
          <t>Reading Practice: Non-Fiction</t>
        </is>
      </c>
      <c r="C38" s="13" t="inlineStr">
        <is>
          <t>Informational Article: Air Quality in London [ER6.06]</t>
        </is>
      </c>
      <c r="D38" s="12" t="inlineStr">
        <is>
          <t>This nugget contains practice reading questions on a non-fiction informational article.</t>
        </is>
      </c>
      <c r="E38" s="12" t="inlineStr">
        <is>
          <t>7c61afe5-9c83-4407-917f-9bc760b42a8c</t>
        </is>
      </c>
    </row>
    <row r="39" ht="45" customHeight="1">
      <c r="A39" s="12" t="inlineStr">
        <is>
          <t>Writing</t>
        </is>
      </c>
      <c r="B39" s="12" t="inlineStr">
        <is>
          <t>Writing Skills</t>
        </is>
      </c>
      <c r="C39" s="13" t="inlineStr">
        <is>
          <t>Diagnostic: Writing Skills [EK0.22]</t>
        </is>
      </c>
      <c r="D39" s="12" t="inlineStr"/>
      <c r="E39" s="12" t="inlineStr">
        <is>
          <t>d3e76ac3-5bb1-490c-a5e3-2743ae315260</t>
        </is>
      </c>
    </row>
    <row r="40" ht="45" customHeight="1">
      <c r="A40" s="12" t="inlineStr">
        <is>
          <t>Writing</t>
        </is>
      </c>
      <c r="B40" s="12" t="inlineStr">
        <is>
          <t>Writing Skills</t>
        </is>
      </c>
      <c r="C40" s="13" t="inlineStr">
        <is>
          <t>Persuade and Argue [EK8.01]</t>
        </is>
      </c>
      <c r="D40" s="12" t="inlineStr">
        <is>
          <t>This nugget contains learning material and questions on writing to persuade and argue.</t>
        </is>
      </c>
      <c r="E40" s="12" t="inlineStr">
        <is>
          <t>95cab4b8-6334-48c8-9358-101a22773657</t>
        </is>
      </c>
    </row>
    <row r="41" ht="45" customHeight="1">
      <c r="A41" s="12" t="inlineStr">
        <is>
          <t>Writing</t>
        </is>
      </c>
      <c r="B41" s="12" t="inlineStr">
        <is>
          <t>Writing Skills</t>
        </is>
      </c>
      <c r="C41" s="13" t="inlineStr">
        <is>
          <t>Describe an Experience [ENI7.18]</t>
        </is>
      </c>
      <c r="D41" s="12" t="inlineStr">
        <is>
          <t xml:space="preserve">This nugget has learning material and questions on the topic of writing to describe an experience. </t>
        </is>
      </c>
      <c r="E41" s="12" t="inlineStr">
        <is>
          <t>1488382a-84e0-4bbd-a718-cd483c746034</t>
        </is>
      </c>
    </row>
    <row r="42" ht="45" customHeight="1">
      <c r="A42" s="12" t="inlineStr">
        <is>
          <t>Writing</t>
        </is>
      </c>
      <c r="B42" s="12" t="inlineStr">
        <is>
          <t>Writing Skills</t>
        </is>
      </c>
      <c r="C42" s="13" t="inlineStr">
        <is>
          <t>Descriptive Writing [EK8.05]</t>
        </is>
      </c>
      <c r="D42" s="12" t="inlineStr">
        <is>
          <t>This nugget contains learning material and questions on writing a description.</t>
        </is>
      </c>
      <c r="E42" s="12" t="inlineStr">
        <is>
          <t>5b6b21eb-eb60-494e-b65a-225cf829b20e</t>
        </is>
      </c>
    </row>
    <row r="43" ht="45" customHeight="1">
      <c r="A43" s="12" t="inlineStr">
        <is>
          <t>Writing</t>
        </is>
      </c>
      <c r="B43" s="12" t="inlineStr">
        <is>
          <t>Writing Skills</t>
        </is>
      </c>
      <c r="C43" s="13" t="inlineStr">
        <is>
          <t>Narrative Writing [EK8.04]</t>
        </is>
      </c>
      <c r="D43" s="12" t="inlineStr">
        <is>
          <t>This nugget contains learning material and questions on writing narratives (stories).</t>
        </is>
      </c>
      <c r="E43" s="12" t="inlineStr">
        <is>
          <t>759a9c05-9b2b-4b95-9fe8-c76ec7da91a1</t>
        </is>
      </c>
    </row>
    <row r="44" ht="45" customHeight="1">
      <c r="A44" s="12" t="inlineStr">
        <is>
          <t>Writing</t>
        </is>
      </c>
      <c r="B44" s="12" t="inlineStr">
        <is>
          <t>Writing Skills</t>
        </is>
      </c>
      <c r="C44" s="13" t="inlineStr">
        <is>
          <t>Letters [EK7.01]</t>
        </is>
      </c>
      <c r="D44" s="12" t="inlineStr">
        <is>
          <t>This nugget contains learning material and questions on writing letters.</t>
        </is>
      </c>
      <c r="E44" s="12" t="inlineStr">
        <is>
          <t>e79b9c12-8013-46db-b083-f1b6e0017e62</t>
        </is>
      </c>
    </row>
    <row r="45" ht="45" customHeight="1">
      <c r="A45" s="12" t="inlineStr">
        <is>
          <t>Writing</t>
        </is>
      </c>
      <c r="B45" s="12" t="inlineStr">
        <is>
          <t>Writing Skills</t>
        </is>
      </c>
      <c r="C45" s="13" t="inlineStr">
        <is>
          <t>Articles [EK7.02]</t>
        </is>
      </c>
      <c r="D45" s="12" t="inlineStr">
        <is>
          <t>This nugget contains learning material and questions on writing articles.</t>
        </is>
      </c>
      <c r="E45" s="12" t="inlineStr">
        <is>
          <t>1fc43cf2-a985-42bf-b15c-bf2d84f8fff0</t>
        </is>
      </c>
    </row>
    <row r="46" ht="45" customHeight="1">
      <c r="A46" s="12" t="inlineStr">
        <is>
          <t>Writing</t>
        </is>
      </c>
      <c r="B46" s="12" t="inlineStr">
        <is>
          <t>Writing Skills</t>
        </is>
      </c>
      <c r="C46" s="13" t="inlineStr">
        <is>
          <t>Speeches and Talks [EK7.03]</t>
        </is>
      </c>
      <c r="D46" s="12" t="inlineStr">
        <is>
          <t>This nugget contains learning material and questions on writing speeches and talks.</t>
        </is>
      </c>
      <c r="E46" s="12" t="inlineStr">
        <is>
          <t>71e1f686-03e5-4d06-b0ed-980febde7204</t>
        </is>
      </c>
    </row>
    <row r="47" ht="45" customHeight="1">
      <c r="A47" s="12" t="inlineStr">
        <is>
          <t>Writing</t>
        </is>
      </c>
      <c r="B47" s="12" t="inlineStr">
        <is>
          <t>Writing Skills</t>
        </is>
      </c>
      <c r="C47" s="13" t="inlineStr">
        <is>
          <t>Proofreading [ENS3.03]</t>
        </is>
      </c>
      <c r="D47" s="12" t="inlineStr">
        <is>
          <t>The learning material explores proofreading, providing a proofreading checklist, followed by a series of questions.</t>
        </is>
      </c>
      <c r="E47" s="12" t="inlineStr">
        <is>
          <t>c1afb136-186b-412b-82ea-04ebc43aea07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Counter Arguments [EK11.01]</t>
        </is>
      </c>
      <c r="D48" s="12" t="inlineStr">
        <is>
          <t xml:space="preserve">This nugget contains learning material and questions on writing counter arguments. </t>
        </is>
      </c>
      <c r="E48" s="12" t="inlineStr">
        <is>
          <t>a01e08b4-45f6-4db7-b2d4-5f76a5e1a6cf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Both Sides of an Argument [EK11.02]</t>
        </is>
      </c>
      <c r="D49" s="12" t="inlineStr">
        <is>
          <t xml:space="preserve">This nugget contains learning material and questions on writing about both sides of an argument. </t>
        </is>
      </c>
      <c r="E49" s="12" t="inlineStr">
        <is>
          <t>70e3b16e-b6aa-445d-9ca8-f0c4bded4315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One Side of an Argument [EK11.03]</t>
        </is>
      </c>
      <c r="D50" s="12" t="inlineStr">
        <is>
          <t xml:space="preserve">This nugget contains learning material and questions on writing about one side of an argument. </t>
        </is>
      </c>
      <c r="E50" s="12" t="inlineStr">
        <is>
          <t>55decb88-31de-4041-bec5-6481bf77fa7a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Description of Setting [EK9.01]</t>
        </is>
      </c>
      <c r="D51" s="12" t="inlineStr">
        <is>
          <t>This nugget contains learning material and questions on writing a description of a setting.</t>
        </is>
      </c>
      <c r="E51" s="12" t="inlineStr">
        <is>
          <t>0858adf5-94f0-4c78-9186-a3131220fbb9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Description of Character [EK9.02]</t>
        </is>
      </c>
      <c r="D52" s="12" t="inlineStr">
        <is>
          <t>This nugget contains learning material and questions on writing a description of a character.</t>
        </is>
      </c>
      <c r="E52" s="12" t="inlineStr">
        <is>
          <t>972fd676-0a65-48a1-b604-ba84f4ce10e0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Describing an Image [EK9.04]</t>
        </is>
      </c>
      <c r="D53" s="12" t="inlineStr">
        <is>
          <t>This nugget contains learning material and questions on writing a description of an image.</t>
        </is>
      </c>
      <c r="E53" s="12" t="inlineStr">
        <is>
          <t>0de1dad1-d1b9-4c2f-af70-9a7f8a54fe43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Creating Atmosphere [EK9.03]</t>
        </is>
      </c>
      <c r="D54" s="12" t="inlineStr">
        <is>
          <t>This nugget contains learning material and questions on creating atmosphere in your writing.</t>
        </is>
      </c>
      <c r="E54" s="12" t="inlineStr">
        <is>
          <t>eab1ede2-e5a1-4852-a123-aae007fe37ef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Tension and Suspense [EK9.05]</t>
        </is>
      </c>
      <c r="D55" s="12" t="inlineStr">
        <is>
          <t>This nugget contains learning material and questions on tension and suspense.</t>
        </is>
      </c>
      <c r="E55" s="12" t="inlineStr">
        <is>
          <t>b10bdd8b-1dff-444c-a8e7-11beda98d2bd</t>
        </is>
      </c>
    </row>
    <row r="56" ht="45" customHeight="1">
      <c r="A56" s="12" t="inlineStr">
        <is>
          <t>SPaG</t>
        </is>
      </c>
      <c r="B56" s="12" t="inlineStr">
        <is>
          <t>Punctuation &amp; Grammar</t>
        </is>
      </c>
      <c r="C56" s="13" t="inlineStr">
        <is>
          <t xml:space="preserve"> Diagnostic: Punctuation &amp; Grammar [EK0.23]</t>
        </is>
      </c>
      <c r="D56" s="12" t="inlineStr"/>
      <c r="E56" s="12" t="inlineStr">
        <is>
          <t>c69246a6-e3ca-4d48-bbd5-1ed69d6b4bc1</t>
        </is>
      </c>
    </row>
    <row r="57" ht="45" customHeight="1">
      <c r="A57" s="12" t="inlineStr">
        <is>
          <t>SPaG</t>
        </is>
      </c>
      <c r="B57" s="12" t="inlineStr">
        <is>
          <t>Punctuation &amp; Grammar</t>
        </is>
      </c>
      <c r="C57" s="13" t="inlineStr">
        <is>
          <t>Full Stops and Capital Letters [SPAG1.01]</t>
        </is>
      </c>
      <c r="D57" s="12" t="inlineStr">
        <is>
          <t>This nugget contains learning material and questions on using full stops and capital letters.</t>
        </is>
      </c>
      <c r="E57" s="12" t="inlineStr">
        <is>
          <t>94c2c9cc-8e28-4d5d-a46c-c07c01e23cca</t>
        </is>
      </c>
    </row>
    <row r="58" ht="45" customHeight="1">
      <c r="A58" s="12" t="inlineStr">
        <is>
          <t>SPaG</t>
        </is>
      </c>
      <c r="B58" s="12" t="inlineStr">
        <is>
          <t>Punctuation &amp; Grammar</t>
        </is>
      </c>
      <c r="C58" s="13" t="inlineStr">
        <is>
          <t>Apostrophes of Omission [SPAG1.05]</t>
        </is>
      </c>
      <c r="D58" s="12" t="inlineStr">
        <is>
          <t>This nugget contains learning material and questions on apostrophes of omission.</t>
        </is>
      </c>
      <c r="E58" s="12" t="inlineStr">
        <is>
          <t>a135490b-f15d-4a2d-8856-97ea4c7f8b99</t>
        </is>
      </c>
    </row>
    <row r="59" ht="45" customHeight="1">
      <c r="A59" s="12" t="inlineStr">
        <is>
          <t>SPaG</t>
        </is>
      </c>
      <c r="B59" s="12" t="inlineStr">
        <is>
          <t>Punctuation &amp; Grammar</t>
        </is>
      </c>
      <c r="C59" s="13" t="inlineStr">
        <is>
          <t>Apostrophes of Possession [SPAG1.04]</t>
        </is>
      </c>
      <c r="D59" s="12" t="inlineStr">
        <is>
          <t>This nugget contains learning material and questions on using apostrophes of possession.</t>
        </is>
      </c>
      <c r="E59" s="12" t="inlineStr">
        <is>
          <t>266b13e9-befd-4cd2-9174-48ce6ca7e2ec</t>
        </is>
      </c>
    </row>
    <row r="60" ht="45" customHeight="1">
      <c r="A60" s="12" t="inlineStr">
        <is>
          <t>SPaG</t>
        </is>
      </c>
      <c r="B60" s="12" t="inlineStr">
        <is>
          <t>Punctuation &amp; Grammar</t>
        </is>
      </c>
      <c r="C60" s="13" t="inlineStr">
        <is>
          <t>Commas in a List [SPAG1.07]</t>
        </is>
      </c>
      <c r="D60" s="12" t="inlineStr">
        <is>
          <t>This nugget contains learning material and questions on using commas in a list.</t>
        </is>
      </c>
      <c r="E60" s="12" t="inlineStr">
        <is>
          <t>623c9f62-206e-47d2-8d89-263c4058a061</t>
        </is>
      </c>
    </row>
    <row r="61" ht="45" customHeight="1">
      <c r="A61" s="12" t="inlineStr">
        <is>
          <t>SPaG</t>
        </is>
      </c>
      <c r="B61" s="12" t="inlineStr">
        <is>
          <t>Punctuation &amp; Grammar</t>
        </is>
      </c>
      <c r="C61" s="13" t="inlineStr">
        <is>
          <t>Commas to Separate Clauses [SPAG1.06]</t>
        </is>
      </c>
      <c r="D61" s="12" t="inlineStr">
        <is>
          <t>This nugget contains learning material and questions on using commas to separate clauses.</t>
        </is>
      </c>
      <c r="E61" s="12" t="inlineStr">
        <is>
          <t>c5cd523e-39fb-42b5-94fa-3bdf87b7f917</t>
        </is>
      </c>
    </row>
    <row r="62" ht="45" customHeight="1">
      <c r="A62" s="12" t="inlineStr">
        <is>
          <t>SPaG</t>
        </is>
      </c>
      <c r="B62" s="12" t="inlineStr">
        <is>
          <t>Punctuation &amp; Grammar</t>
        </is>
      </c>
      <c r="C62" s="13" t="inlineStr">
        <is>
          <t>Comma Splicing [SPAG1.08]</t>
        </is>
      </c>
      <c r="D62" s="12" t="inlineStr">
        <is>
          <t>This nugget contains learning material and questions on comma splicing.</t>
        </is>
      </c>
      <c r="E62" s="12" t="inlineStr">
        <is>
          <t>7be9a983-e8bb-45a9-a2b8-0b9bb5e34e32</t>
        </is>
      </c>
    </row>
    <row r="63" ht="45" customHeight="1">
      <c r="A63" s="12" t="inlineStr">
        <is>
          <t>SPaG</t>
        </is>
      </c>
      <c r="B63" s="12" t="inlineStr">
        <is>
          <t>Punctuation &amp; Grammar</t>
        </is>
      </c>
      <c r="C63" s="13" t="inlineStr">
        <is>
          <t>Subject-Verb Agreement [SPAG2.11]</t>
        </is>
      </c>
      <c r="D63" s="12" t="inlineStr">
        <is>
          <t xml:space="preserve">This nugget has learning material and questions covering the topic of verbs and subject verb agreement. </t>
        </is>
      </c>
      <c r="E63" s="12" t="inlineStr">
        <is>
          <t>9959d4fd-c603-4962-b858-9f6925f8eeee</t>
        </is>
      </c>
    </row>
    <row r="64" ht="45" customHeight="1">
      <c r="A64" s="12" t="inlineStr">
        <is>
          <t>SPaG</t>
        </is>
      </c>
      <c r="B64" s="12" t="inlineStr">
        <is>
          <t>Punctuation &amp; Grammar</t>
        </is>
      </c>
      <c r="C64" s="13" t="inlineStr">
        <is>
          <t>Conjunctions [SPAG2.07]</t>
        </is>
      </c>
      <c r="D64" s="12" t="inlineStr">
        <is>
          <t>This nugget contains learning material and questions on conjunctions.</t>
        </is>
      </c>
      <c r="E64" s="12" t="inlineStr">
        <is>
          <t>7ab82535-9265-4096-bf38-cd8a98376b3c</t>
        </is>
      </c>
    </row>
    <row r="65" ht="45" customHeight="1">
      <c r="A65" s="12" t="inlineStr">
        <is>
          <t>SPaG</t>
        </is>
      </c>
      <c r="B65" s="12" t="inlineStr">
        <is>
          <t>Punctuation &amp; Grammar</t>
        </is>
      </c>
      <c r="C65" s="13" t="inlineStr">
        <is>
          <t>Simple Sentences [SPAG4.02]</t>
        </is>
      </c>
      <c r="D65" s="12" t="inlineStr">
        <is>
          <t>This nugget contains learning material and questions on simple sentences.</t>
        </is>
      </c>
      <c r="E65" s="12" t="inlineStr">
        <is>
          <t>452e6b13-6a9e-48fe-81fb-4c41b8901eb8</t>
        </is>
      </c>
    </row>
    <row r="66" ht="45" customHeight="1">
      <c r="A66" s="12" t="inlineStr">
        <is>
          <t>SPaG</t>
        </is>
      </c>
      <c r="B66" s="12" t="inlineStr">
        <is>
          <t>Punctuation &amp; Grammar</t>
        </is>
      </c>
      <c r="C66" s="13" t="inlineStr">
        <is>
          <t>Compound Sentences [SPAG4.03]</t>
        </is>
      </c>
      <c r="D66" s="12" t="inlineStr">
        <is>
          <t>This nugget contains learning material and questions on compound sentences.</t>
        </is>
      </c>
      <c r="E66" s="12" t="inlineStr">
        <is>
          <t>d4fb5b5b-9f85-49b4-9e45-0498e36bc9ec</t>
        </is>
      </c>
    </row>
    <row r="67" ht="45" customHeight="1">
      <c r="A67" s="12" t="inlineStr">
        <is>
          <t>SPaG</t>
        </is>
      </c>
      <c r="B67" s="12" t="inlineStr">
        <is>
          <t>Punctuation &amp; Grammar</t>
        </is>
      </c>
      <c r="C67" s="13" t="inlineStr">
        <is>
          <t>Complex Sentences [SPAG4.04]</t>
        </is>
      </c>
      <c r="D67" s="12" t="inlineStr">
        <is>
          <t>This nugget contains learning material and questions on complex sentences.</t>
        </is>
      </c>
      <c r="E67" s="12" t="inlineStr">
        <is>
          <t>b1824f06-6425-4908-af45-03f5d08be053</t>
        </is>
      </c>
    </row>
    <row r="68" ht="45" customHeight="1">
      <c r="A68" s="12" t="inlineStr">
        <is>
          <t>SPaG</t>
        </is>
      </c>
      <c r="B68" s="12" t="inlineStr">
        <is>
          <t>Punctuation &amp; Grammar</t>
        </is>
      </c>
      <c r="C68" s="13" t="inlineStr">
        <is>
          <t>Past Tense [SPAG3.01]</t>
        </is>
      </c>
      <c r="D68" s="12" t="inlineStr">
        <is>
          <t>This nugget contains learning material and questions on the past tense.</t>
        </is>
      </c>
      <c r="E68" s="12" t="inlineStr">
        <is>
          <t>ffee7cdd-f861-4403-8949-843bfdd18217</t>
        </is>
      </c>
    </row>
    <row r="69" ht="45" customHeight="1">
      <c r="A69" s="12" t="inlineStr">
        <is>
          <t>SPaG</t>
        </is>
      </c>
      <c r="B69" s="12" t="inlineStr">
        <is>
          <t>Punctuation &amp; Grammar</t>
        </is>
      </c>
      <c r="C69" s="13" t="inlineStr">
        <is>
          <t>Present Tense [SPAG3.02]</t>
        </is>
      </c>
      <c r="D69" s="12" t="inlineStr">
        <is>
          <t>This nugget contains learning material and questions on the present tense.</t>
        </is>
      </c>
      <c r="E69" s="12" t="inlineStr">
        <is>
          <t>644330ad-c964-4e32-bd5c-9ff4f5e0ef32</t>
        </is>
      </c>
    </row>
    <row r="70" ht="45" customHeight="1">
      <c r="A70" s="12" t="inlineStr">
        <is>
          <t>SPaG</t>
        </is>
      </c>
      <c r="B70" s="12" t="inlineStr">
        <is>
          <t>Punctuation &amp; Grammar</t>
        </is>
      </c>
      <c r="C70" s="13" t="inlineStr">
        <is>
          <t>Formal and Informal Language [SPAG5.07]</t>
        </is>
      </c>
      <c r="D70" s="12" t="inlineStr">
        <is>
          <t>This nugget contains learning material and questions on formal and informal language.</t>
        </is>
      </c>
      <c r="E70" s="12" t="inlineStr">
        <is>
          <t>96bfafd8-0cc4-46f4-b2b2-98dae3210bd5</t>
        </is>
      </c>
    </row>
    <row r="71" ht="45" customHeight="1">
      <c r="A71" s="12" t="inlineStr">
        <is>
          <t>SPaG</t>
        </is>
      </c>
      <c r="B71" s="12" t="inlineStr">
        <is>
          <t>Punctuation &amp; Grammar</t>
        </is>
      </c>
      <c r="C71" s="13" t="inlineStr">
        <is>
          <t>Standard English [SPAG5.08]</t>
        </is>
      </c>
      <c r="D71" s="12" t="inlineStr">
        <is>
          <t>This nugget contains learning material and questions on standard English.</t>
        </is>
      </c>
      <c r="E71" s="12" t="inlineStr">
        <is>
          <t>22aa40f2-d134-465b-85b9-97e567790a2f</t>
        </is>
      </c>
    </row>
    <row r="72" ht="45" customHeight="1">
      <c r="A72" s="12" t="inlineStr">
        <is>
          <t>SPaG</t>
        </is>
      </c>
      <c r="B72" s="12" t="inlineStr">
        <is>
          <t>Punctuation &amp; Grammar</t>
        </is>
      </c>
      <c r="C72" s="13" t="inlineStr">
        <is>
          <t>Sentence Starters [SPAG5.01]</t>
        </is>
      </c>
      <c r="D72" s="12" t="inlineStr">
        <is>
          <t>This nugget contains learning material and questions on sentence starters.</t>
        </is>
      </c>
      <c r="E72" s="12" t="inlineStr">
        <is>
          <t>4f68dc37-3871-4733-9867-962b464015fa</t>
        </is>
      </c>
    </row>
    <row r="73" ht="45" customHeight="1">
      <c r="A73" s="12" t="inlineStr">
        <is>
          <t>SPaG</t>
        </is>
      </c>
      <c r="B73" s="12" t="inlineStr">
        <is>
          <t>Spelling</t>
        </is>
      </c>
      <c r="C73" s="13" t="inlineStr">
        <is>
          <t>Spellings 1 [SPAG7.01]</t>
        </is>
      </c>
      <c r="D73" s="12" t="inlineStr">
        <is>
          <t>This is a spelling test of words designated for secondary English.</t>
        </is>
      </c>
      <c r="E73" s="12" t="inlineStr">
        <is>
          <t>e97c7ee6-0dc8-43f9-acdb-3af8d15a25d1</t>
        </is>
      </c>
    </row>
    <row r="74" ht="45" customHeight="1">
      <c r="A74" s="12" t="inlineStr">
        <is>
          <t>SPaG</t>
        </is>
      </c>
      <c r="B74" s="12" t="inlineStr">
        <is>
          <t>Spelling</t>
        </is>
      </c>
      <c r="C74" s="13" t="inlineStr">
        <is>
          <t>Spellings 2 [SPAG7.02]</t>
        </is>
      </c>
      <c r="D74" s="12" t="inlineStr">
        <is>
          <t xml:space="preserve">This is a spelling test of words designated for secondary English. </t>
        </is>
      </c>
      <c r="E74" s="12" t="inlineStr">
        <is>
          <t>d224798b-d346-4165-bc72-f8836846a876</t>
        </is>
      </c>
    </row>
    <row r="75" ht="45" customHeight="1">
      <c r="A75" s="12" t="inlineStr">
        <is>
          <t>SPaG</t>
        </is>
      </c>
      <c r="B75" s="12" t="inlineStr">
        <is>
          <t>Spelling</t>
        </is>
      </c>
      <c r="C75" s="13" t="inlineStr">
        <is>
          <t>Spellings 3 [SPAG7.03]</t>
        </is>
      </c>
      <c r="D75" s="12" t="inlineStr">
        <is>
          <t>This is a spelling test of words designated for secondary English.</t>
        </is>
      </c>
      <c r="E75" s="12" t="inlineStr">
        <is>
          <t>cdc1a698-4a28-45fc-b9ed-beb988f3e587</t>
        </is>
      </c>
    </row>
    <row r="76" ht="45" customHeight="1">
      <c r="A76" s="12" t="inlineStr">
        <is>
          <t>SPaG</t>
        </is>
      </c>
      <c r="B76" s="12" t="inlineStr">
        <is>
          <t>Spelling</t>
        </is>
      </c>
      <c r="C76" s="13" t="inlineStr">
        <is>
          <t>Spellings 4 [SPAG7.17]</t>
        </is>
      </c>
      <c r="D76" s="12" t="inlineStr">
        <is>
          <t xml:space="preserve">This is a spelling test of words designated for secondary English. </t>
        </is>
      </c>
      <c r="E76" s="12" t="inlineStr">
        <is>
          <t>1ae8b824-13f6-436f-8a2d-c0230760b6d3</t>
        </is>
      </c>
    </row>
    <row r="77" ht="45" customHeight="1">
      <c r="A77" s="12" t="inlineStr">
        <is>
          <t>SPaG</t>
        </is>
      </c>
      <c r="B77" s="12" t="inlineStr">
        <is>
          <t>Spelling</t>
        </is>
      </c>
      <c r="C77" s="13" t="inlineStr">
        <is>
          <t>Spellings 5 [SPAG7.05]</t>
        </is>
      </c>
      <c r="D77" s="12" t="inlineStr">
        <is>
          <t>This is a spelling test of words for secondary English.</t>
        </is>
      </c>
      <c r="E77" s="12" t="inlineStr">
        <is>
          <t>fca85374-12f9-4b7f-bcfc-be7732661f7d</t>
        </is>
      </c>
    </row>
    <row r="78" ht="45" customHeight="1">
      <c r="A78" s="12" t="inlineStr">
        <is>
          <t>SPaG</t>
        </is>
      </c>
      <c r="B78" s="12" t="inlineStr">
        <is>
          <t>Spelling</t>
        </is>
      </c>
      <c r="C78" s="13" t="inlineStr">
        <is>
          <t>Spellings 6 [SPAG7.06]</t>
        </is>
      </c>
      <c r="D78" s="12" t="inlineStr">
        <is>
          <t>This is a spelling test of words for secondary English.</t>
        </is>
      </c>
      <c r="E78" s="12" t="inlineStr">
        <is>
          <t>51468128-449d-4d3e-8790-706f8d05e9e2</t>
        </is>
      </c>
    </row>
    <row r="79" ht="45" customHeight="1">
      <c r="A79" s="12" t="inlineStr">
        <is>
          <t>SPaG</t>
        </is>
      </c>
      <c r="B79" s="12" t="inlineStr">
        <is>
          <t>Spelling</t>
        </is>
      </c>
      <c r="C79" s="13" t="inlineStr">
        <is>
          <t>Spellings 7 [SPAG7.07]</t>
        </is>
      </c>
      <c r="D79" s="12" t="inlineStr">
        <is>
          <t>This is a spelling test of words for secondary English.</t>
        </is>
      </c>
      <c r="E79" s="12" t="inlineStr">
        <is>
          <t>a50a0206-4bf5-4104-b4a9-0b1b2c3bdef8</t>
        </is>
      </c>
    </row>
    <row r="80" ht="45" customHeight="1">
      <c r="A80" s="12" t="inlineStr">
        <is>
          <t>SPaG</t>
        </is>
      </c>
      <c r="B80" s="12" t="inlineStr">
        <is>
          <t>Spelling</t>
        </is>
      </c>
      <c r="C80" s="13" t="inlineStr">
        <is>
          <t>Spellings 8 [SPAG7.08]</t>
        </is>
      </c>
      <c r="D80" s="12" t="inlineStr">
        <is>
          <t>This is a spelling test of words designated for secondary English.</t>
        </is>
      </c>
      <c r="E80" s="12" t="inlineStr">
        <is>
          <t>4e487471-4810-457d-94c7-48138254d3c4</t>
        </is>
      </c>
    </row>
    <row r="81" ht="45" customHeight="1">
      <c r="A81" s="12" t="inlineStr">
        <is>
          <t>SPaG</t>
        </is>
      </c>
      <c r="B81" s="12" t="inlineStr">
        <is>
          <t>Spelling</t>
        </is>
      </c>
      <c r="C81" s="13" t="inlineStr">
        <is>
          <t>Spellings 9 [SPAG7.09]</t>
        </is>
      </c>
      <c r="D81" s="12" t="inlineStr">
        <is>
          <t xml:space="preserve">This is a spelling test of words for secondary English. </t>
        </is>
      </c>
      <c r="E81" s="12" t="inlineStr">
        <is>
          <t>6272b678-9661-426d-b049-b60b1b65f765</t>
        </is>
      </c>
    </row>
    <row r="82" ht="45" customHeight="1">
      <c r="A82" s="12" t="inlineStr">
        <is>
          <t>SPaG</t>
        </is>
      </c>
      <c r="B82" s="12" t="inlineStr">
        <is>
          <t>Spelling</t>
        </is>
      </c>
      <c r="C82" s="13" t="inlineStr">
        <is>
          <t>Spellings 10 [SPAG7.10]</t>
        </is>
      </c>
      <c r="D82" s="12" t="inlineStr">
        <is>
          <t>This is a spelling test of words for secondary English.</t>
        </is>
      </c>
      <c r="E82" s="12" t="inlineStr">
        <is>
          <t>29d494c2-1283-4c00-b162-6732792f98d3</t>
        </is>
      </c>
    </row>
    <row r="83" ht="45" customHeight="1">
      <c r="A83" s="12" t="inlineStr">
        <is>
          <t>SPaG</t>
        </is>
      </c>
      <c r="B83" s="12" t="inlineStr">
        <is>
          <t>Spelling</t>
        </is>
      </c>
      <c r="C83" s="13" t="inlineStr">
        <is>
          <t>Spellings 11 [SPAG7.11]</t>
        </is>
      </c>
      <c r="D83" s="12" t="inlineStr">
        <is>
          <t>This is a spelling test of words designated for secondary English.</t>
        </is>
      </c>
      <c r="E83" s="12" t="inlineStr">
        <is>
          <t>ad33ed71-2d7f-4574-96f5-157ddf39d0e6</t>
        </is>
      </c>
    </row>
    <row r="84" ht="45" customHeight="1">
      <c r="A84" s="12" t="inlineStr">
        <is>
          <t>SPaG</t>
        </is>
      </c>
      <c r="B84" s="12" t="inlineStr">
        <is>
          <t>Spelling</t>
        </is>
      </c>
      <c r="C84" s="13" t="inlineStr">
        <is>
          <t>Spellings 12 [SPAG7.12]</t>
        </is>
      </c>
      <c r="D84" s="12" t="inlineStr">
        <is>
          <t>This is a spelling test of words for secondary English.</t>
        </is>
      </c>
      <c r="E84" s="12" t="inlineStr">
        <is>
          <t>57a0026a-3db9-48eb-a727-8d4ec22c13a5</t>
        </is>
      </c>
    </row>
    <row r="85" ht="45" customHeight="1">
      <c r="A85" s="12" t="inlineStr">
        <is>
          <t>SPaG</t>
        </is>
      </c>
      <c r="B85" s="12" t="inlineStr">
        <is>
          <t>Spelling</t>
        </is>
      </c>
      <c r="C85" s="13" t="inlineStr">
        <is>
          <t>Spellings 13 [SPAG7.13]</t>
        </is>
      </c>
      <c r="D85" s="12" t="inlineStr">
        <is>
          <t>This is a spelling test of words for secondary English.</t>
        </is>
      </c>
      <c r="E85" s="12" t="inlineStr">
        <is>
          <t>c19a8b0b-dd5b-4691-902d-d2068053de0a</t>
        </is>
      </c>
    </row>
    <row r="86" ht="45" customHeight="1">
      <c r="A86" s="12" t="inlineStr">
        <is>
          <t>SPaG</t>
        </is>
      </c>
      <c r="B86" s="12" t="inlineStr">
        <is>
          <t>Spelling</t>
        </is>
      </c>
      <c r="C86" s="13" t="inlineStr">
        <is>
          <t>Spellings 14 [SPAG7.14]</t>
        </is>
      </c>
      <c r="D86" s="12" t="inlineStr">
        <is>
          <t>This is a spelling test of words for secondary English.</t>
        </is>
      </c>
      <c r="E86" s="12" t="inlineStr">
        <is>
          <t>78add5a0-0b34-4b71-b37a-7ba4f5e24df3</t>
        </is>
      </c>
    </row>
    <row r="87" ht="45" customHeight="1">
      <c r="A87" s="12" t="inlineStr">
        <is>
          <t>SPaG</t>
        </is>
      </c>
      <c r="B87" s="12" t="inlineStr">
        <is>
          <t>Spelling</t>
        </is>
      </c>
      <c r="C87" s="13" t="inlineStr">
        <is>
          <t>Spellings 15 [SPAG7.15]</t>
        </is>
      </c>
      <c r="D87" s="12" t="inlineStr">
        <is>
          <t xml:space="preserve">This is a spelling test of words for Secondary English. </t>
        </is>
      </c>
      <c r="E87" s="12" t="inlineStr">
        <is>
          <t>b87a787d-bf3e-4b1d-b0bd-2a3270e5002a</t>
        </is>
      </c>
    </row>
    <row r="88" ht="45" customHeight="1">
      <c r="A88" s="12" t="inlineStr">
        <is>
          <t>SPaG</t>
        </is>
      </c>
      <c r="B88" s="12" t="inlineStr">
        <is>
          <t>Spelling</t>
        </is>
      </c>
      <c r="C88" s="13" t="inlineStr">
        <is>
          <t>Spellings 16 [SPAG7.16]</t>
        </is>
      </c>
      <c r="D88" s="12" t="inlineStr">
        <is>
          <t>This is a spelling test of words for Secondary English.</t>
        </is>
      </c>
      <c r="E88" s="12" t="inlineStr">
        <is>
          <t>6d48d34c-2618-471a-98be-4f30d14cf228</t>
        </is>
      </c>
    </row>
    <row r="89" ht="45" customHeight="1">
      <c r="A89" s="12" t="inlineStr">
        <is>
          <t>Language and Structure</t>
        </is>
      </c>
      <c r="B89" s="12" t="inlineStr">
        <is>
          <t>Structure</t>
        </is>
      </c>
      <c r="C89" s="13" t="inlineStr">
        <is>
          <t>Diagnostic: Structure &amp; Paragraphs [EK0.25]</t>
        </is>
      </c>
      <c r="D89" s="12" t="inlineStr"/>
      <c r="E89" s="12" t="inlineStr">
        <is>
          <t>39a9788e-4251-42fa-a195-f3731d943eff</t>
        </is>
      </c>
    </row>
    <row r="90" ht="45" customHeight="1">
      <c r="A90" s="12" t="inlineStr">
        <is>
          <t>Language and Structure</t>
        </is>
      </c>
      <c r="B90" s="12" t="inlineStr">
        <is>
          <t>Structure</t>
        </is>
      </c>
      <c r="C90" s="13" t="inlineStr">
        <is>
          <t>Paragraphs - Overview [EK10.01]</t>
        </is>
      </c>
      <c r="D90" s="12" t="inlineStr">
        <is>
          <t>This nugget contains learning material and questions on paragraphs.</t>
        </is>
      </c>
      <c r="E90" s="12" t="inlineStr">
        <is>
          <t>0ffebd42-9266-4322-8d22-1e86f4a599ca</t>
        </is>
      </c>
    </row>
    <row r="91" ht="45" customHeight="1">
      <c r="A91" s="12" t="inlineStr">
        <is>
          <t>Language and Structure</t>
        </is>
      </c>
      <c r="B91" s="12" t="inlineStr">
        <is>
          <t>Structure</t>
        </is>
      </c>
      <c r="C91" s="13" t="inlineStr">
        <is>
          <t>Connectives [EK4.02]</t>
        </is>
      </c>
      <c r="D91" s="12" t="inlineStr">
        <is>
          <t xml:space="preserve">This nugget contains learning material and questions on connectives. </t>
        </is>
      </c>
      <c r="E91" s="12" t="inlineStr">
        <is>
          <t>bf70b1c2-b73f-49bf-a6c2-c63b3a2ad36b</t>
        </is>
      </c>
    </row>
    <row r="92" ht="45" customHeight="1">
      <c r="A92" s="12" t="inlineStr">
        <is>
          <t>Language and Structure</t>
        </is>
      </c>
      <c r="B92" s="12" t="inlineStr">
        <is>
          <t>Structure</t>
        </is>
      </c>
      <c r="C92" s="13" t="inlineStr">
        <is>
          <t>Sentence Variety [EK4.03]</t>
        </is>
      </c>
      <c r="D92" s="12" t="inlineStr">
        <is>
          <t xml:space="preserve">This nugget contains learning material and questions on sentence variety. </t>
        </is>
      </c>
      <c r="E92" s="12" t="inlineStr">
        <is>
          <t>9730a3e3-a079-41ab-acd8-36bafec3ba2e</t>
        </is>
      </c>
    </row>
    <row r="93" ht="45" customHeight="1">
      <c r="A93" s="12" t="inlineStr">
        <is>
          <t>Language and Structure</t>
        </is>
      </c>
      <c r="B93" s="12" t="inlineStr">
        <is>
          <t>Structure</t>
        </is>
      </c>
      <c r="C93" s="13" t="inlineStr">
        <is>
          <t>What is Structure? [EK4.01]</t>
        </is>
      </c>
      <c r="D93" s="12" t="inlineStr">
        <is>
          <t>This nugget contains learning material and questions on the topic of how texts are structured.</t>
        </is>
      </c>
      <c r="E93" s="12" t="inlineStr">
        <is>
          <t>738a6b5f-113b-4339-89e6-4df54e4a851a</t>
        </is>
      </c>
    </row>
    <row r="94" ht="45" customHeight="1">
      <c r="A94" s="12" t="inlineStr">
        <is>
          <t>Language and Structure</t>
        </is>
      </c>
      <c r="B94" s="12" t="inlineStr">
        <is>
          <t>Structure</t>
        </is>
      </c>
      <c r="C94" s="13" t="inlineStr">
        <is>
          <t>Foreshadowing [EK4.06]</t>
        </is>
      </c>
      <c r="D94" s="12" t="inlineStr">
        <is>
          <t xml:space="preserve">This nugget contains learning material and questions on foreshadowing. </t>
        </is>
      </c>
      <c r="E94" s="12" t="inlineStr">
        <is>
          <t>efbe2c96-9ecf-469b-84b3-d1825af33732</t>
        </is>
      </c>
    </row>
    <row r="95" ht="45" customHeight="1">
      <c r="A95" s="12" t="inlineStr">
        <is>
          <t>Language and Structure</t>
        </is>
      </c>
      <c r="B95" s="12" t="inlineStr">
        <is>
          <t>Structure</t>
        </is>
      </c>
      <c r="C95" s="13" t="inlineStr">
        <is>
          <t>Plot Twists [EK4.07]</t>
        </is>
      </c>
      <c r="D95" s="12" t="inlineStr">
        <is>
          <t xml:space="preserve">This nugget contains learning material and questions on plot twists. </t>
        </is>
      </c>
      <c r="E95" s="12" t="inlineStr">
        <is>
          <t>8d4e2101-9816-43de-80a3-e5730341ff11</t>
        </is>
      </c>
    </row>
    <row r="96" ht="45" customHeight="1">
      <c r="A96" s="12" t="inlineStr">
        <is>
          <t>Language and Structure</t>
        </is>
      </c>
      <c r="B96" s="12" t="inlineStr">
        <is>
          <t>Language Devices</t>
        </is>
      </c>
      <c r="C96" s="13" t="inlineStr">
        <is>
          <t>Diagnostic: Language Devices [EK0.24]</t>
        </is>
      </c>
      <c r="D96" s="12" t="inlineStr"/>
      <c r="E96" s="12" t="inlineStr">
        <is>
          <t>efc46078-7725-4312-bba6-2e042d299c49</t>
        </is>
      </c>
    </row>
    <row r="97" ht="45" customHeight="1">
      <c r="A97" s="12" t="inlineStr">
        <is>
          <t>Language and Structure</t>
        </is>
      </c>
      <c r="B97" s="12" t="inlineStr">
        <is>
          <t>Language Devices</t>
        </is>
      </c>
      <c r="C97" s="13" t="inlineStr">
        <is>
          <t>Similes [EK2.01]</t>
        </is>
      </c>
      <c r="D97" s="12" t="inlineStr">
        <is>
          <t>This nugget contains learning material and questions on similes.</t>
        </is>
      </c>
      <c r="E97" s="12" t="inlineStr">
        <is>
          <t>665a1cce-bd1b-4383-8018-7997d6928588</t>
        </is>
      </c>
    </row>
    <row r="98" ht="45" customHeight="1">
      <c r="A98" s="12" t="inlineStr">
        <is>
          <t>Language and Structure</t>
        </is>
      </c>
      <c r="B98" s="12" t="inlineStr">
        <is>
          <t>Language Devices</t>
        </is>
      </c>
      <c r="C98" s="13" t="inlineStr">
        <is>
          <t>Metaphors [EK2.02]</t>
        </is>
      </c>
      <c r="D98" s="12" t="inlineStr">
        <is>
          <t>This nugget contains learning material and questions on metaphors.</t>
        </is>
      </c>
      <c r="E98" s="12" t="inlineStr">
        <is>
          <t>e9b63acc-93e6-48aa-b375-a3e0c810908a</t>
        </is>
      </c>
    </row>
    <row r="99" ht="45" customHeight="1">
      <c r="A99" s="12" t="inlineStr">
        <is>
          <t>Language and Structure</t>
        </is>
      </c>
      <c r="B99" s="12" t="inlineStr">
        <is>
          <t>Language Devices</t>
        </is>
      </c>
      <c r="C99" s="13" t="inlineStr">
        <is>
          <t>Personification [EK2.03]</t>
        </is>
      </c>
      <c r="D99" s="12" t="inlineStr">
        <is>
          <t>This nugget contains learning material and questions on personification.</t>
        </is>
      </c>
      <c r="E99" s="12" t="inlineStr">
        <is>
          <t>5c605cdb-8a7f-474a-88b9-f973e8f743b8</t>
        </is>
      </c>
    </row>
    <row r="100" ht="45" customHeight="1">
      <c r="A100" s="12" t="inlineStr">
        <is>
          <t>Language and Structure</t>
        </is>
      </c>
      <c r="B100" s="12" t="inlineStr">
        <is>
          <t>Language Devices</t>
        </is>
      </c>
      <c r="C100" s="13" t="inlineStr">
        <is>
          <t>Pathetic Fallacy [EK2.04]</t>
        </is>
      </c>
      <c r="D100" s="12" t="inlineStr">
        <is>
          <t>This nugget contains learning material and questions on pathetic fallacy.</t>
        </is>
      </c>
      <c r="E100" s="12" t="inlineStr">
        <is>
          <t>03adcab9-8bae-420e-ad7d-3ed9ac9381f6</t>
        </is>
      </c>
    </row>
    <row r="101" ht="45" customHeight="1">
      <c r="A101" s="12" t="inlineStr">
        <is>
          <t>Language and Structure</t>
        </is>
      </c>
      <c r="B101" s="12" t="inlineStr">
        <is>
          <t>Language Devices</t>
        </is>
      </c>
      <c r="C101" s="13" t="inlineStr">
        <is>
          <t>Onomatopoeia [EK2.05]</t>
        </is>
      </c>
      <c r="D101" s="12" t="inlineStr">
        <is>
          <t>This nugget contains learning material and questions on onomatopoeia.</t>
        </is>
      </c>
      <c r="E101" s="12" t="inlineStr">
        <is>
          <t>c498d06e-8562-4c51-abb1-6816a74c2956</t>
        </is>
      </c>
    </row>
    <row r="102" ht="45" customHeight="1">
      <c r="A102" s="12" t="inlineStr">
        <is>
          <t>Language and Structure</t>
        </is>
      </c>
      <c r="B102" s="12" t="inlineStr">
        <is>
          <t>Language Devices</t>
        </is>
      </c>
      <c r="C102" s="13" t="inlineStr">
        <is>
          <t>Alliteration [EK2.06]</t>
        </is>
      </c>
      <c r="D102" s="12" t="inlineStr">
        <is>
          <t>This nugget contains learning material and questions on alliteration.</t>
        </is>
      </c>
      <c r="E102" s="12" t="inlineStr">
        <is>
          <t>87521da5-93d0-43aa-89e3-d7d168c7d1ab</t>
        </is>
      </c>
    </row>
    <row r="103" ht="45" customHeight="1">
      <c r="A103" s="12" t="inlineStr">
        <is>
          <t>Language and Structure</t>
        </is>
      </c>
      <c r="B103" s="12" t="inlineStr">
        <is>
          <t>Language Devices</t>
        </is>
      </c>
      <c r="C103" s="13" t="inlineStr">
        <is>
          <t>Hyperbole [EK2.07]</t>
        </is>
      </c>
      <c r="D103" s="12" t="inlineStr">
        <is>
          <t>This nugget contains learning material and questions on hyperbole.</t>
        </is>
      </c>
      <c r="E103" s="12" t="inlineStr">
        <is>
          <t>c493b4fe-115b-4130-9557-280639cdde32</t>
        </is>
      </c>
    </row>
    <row r="104" ht="45" customHeight="1">
      <c r="A104" s="12" t="inlineStr">
        <is>
          <t>Language and Structure</t>
        </is>
      </c>
      <c r="B104" s="12" t="inlineStr">
        <is>
          <t>Language Devices</t>
        </is>
      </c>
      <c r="C104" s="13" t="inlineStr">
        <is>
          <t>Sensory Language [EK2.08]</t>
        </is>
      </c>
      <c r="D104" s="12" t="inlineStr">
        <is>
          <t>This nugget contains learning material and questions on sensory language.</t>
        </is>
      </c>
      <c r="E104" s="12" t="inlineStr">
        <is>
          <t>4ac0d59e-b70c-41fc-9951-ceb924815cfc</t>
        </is>
      </c>
    </row>
    <row r="105" ht="45" customHeight="1">
      <c r="A105" s="12" t="inlineStr">
        <is>
          <t>Language and Structure</t>
        </is>
      </c>
      <c r="B105" s="12" t="inlineStr">
        <is>
          <t>Language Devices</t>
        </is>
      </c>
      <c r="C105" s="13" t="inlineStr">
        <is>
          <t>Symbolism [EK2.09]</t>
        </is>
      </c>
      <c r="D105" s="12" t="inlineStr">
        <is>
          <t>This nugget contains learning material and questions on symbolism.</t>
        </is>
      </c>
      <c r="E105" s="12" t="inlineStr">
        <is>
          <t>06ae5328-3ae5-40a3-a7e7-590779309e26</t>
        </is>
      </c>
    </row>
    <row r="106" ht="45" customHeight="1">
      <c r="A106" s="12" t="inlineStr">
        <is>
          <t>Language and Structure</t>
        </is>
      </c>
      <c r="B106" s="12" t="inlineStr">
        <is>
          <t>Language Devices</t>
        </is>
      </c>
      <c r="C106" s="13" t="inlineStr">
        <is>
          <t>Emotive Language [EK2.10]</t>
        </is>
      </c>
      <c r="D106" s="12" t="inlineStr">
        <is>
          <t>This nugget contains learning material and questions on emotive language.</t>
        </is>
      </c>
      <c r="E106" s="12" t="inlineStr">
        <is>
          <t>072f7ed8-7247-4c5e-b73c-618871f70e01</t>
        </is>
      </c>
    </row>
    <row r="107" ht="45" customHeight="1">
      <c r="A107" s="12" t="inlineStr">
        <is>
          <t>Language and Structure</t>
        </is>
      </c>
      <c r="B107" s="12" t="inlineStr">
        <is>
          <t>Language Devices</t>
        </is>
      </c>
      <c r="C107" s="13" t="inlineStr">
        <is>
          <t>Facts and Statistics [EK3.01]</t>
        </is>
      </c>
      <c r="D107" s="12" t="inlineStr">
        <is>
          <t>This nugget contains learning material and questions on facts and statistics.</t>
        </is>
      </c>
      <c r="E107" s="12" t="inlineStr">
        <is>
          <t>474d8eaf-17ab-4b26-b8ba-1482711ae07a</t>
        </is>
      </c>
    </row>
    <row r="108" ht="45" customHeight="1">
      <c r="A108" s="12" t="inlineStr">
        <is>
          <t>Language and Structure</t>
        </is>
      </c>
      <c r="B108" s="12" t="inlineStr">
        <is>
          <t>Language Devices</t>
        </is>
      </c>
      <c r="C108" s="13" t="inlineStr">
        <is>
          <t>Imperatives [EK3.02]</t>
        </is>
      </c>
      <c r="D108" s="12" t="inlineStr">
        <is>
          <t>This nugget contains learning material and questions on imperatives.</t>
        </is>
      </c>
      <c r="E108" s="12" t="inlineStr">
        <is>
          <t>0c361936-0de0-42f4-9824-f2989583463b</t>
        </is>
      </c>
    </row>
    <row r="109" ht="45" customHeight="1">
      <c r="A109" s="12" t="inlineStr">
        <is>
          <t>Language and Structure</t>
        </is>
      </c>
      <c r="B109" s="12" t="inlineStr">
        <is>
          <t>Language Devices</t>
        </is>
      </c>
      <c r="C109" s="13" t="inlineStr">
        <is>
          <t>Direct Address [EK3.03]</t>
        </is>
      </c>
      <c r="D109" s="12" t="inlineStr">
        <is>
          <t>This nugget contains learning material and questions on direct address.</t>
        </is>
      </c>
      <c r="E109" s="12" t="inlineStr">
        <is>
          <t>689f513d-7a1e-4ec9-826d-2921a11e7bd2</t>
        </is>
      </c>
    </row>
    <row r="110" ht="45" customHeight="1">
      <c r="A110" s="12" t="inlineStr">
        <is>
          <t>Language and Structure</t>
        </is>
      </c>
      <c r="B110" s="12" t="inlineStr">
        <is>
          <t>Language Devices</t>
        </is>
      </c>
      <c r="C110" s="13" t="inlineStr">
        <is>
          <t>Rule of Three [EK3.04]</t>
        </is>
      </c>
      <c r="D110" s="12" t="inlineStr">
        <is>
          <t>This nugget contains learning material and questions on the rule of three.</t>
        </is>
      </c>
      <c r="E110" s="12" t="inlineStr">
        <is>
          <t>ade54c85-0dca-4739-95c3-2143f8c50823</t>
        </is>
      </c>
    </row>
    <row r="111" ht="45" customHeight="1">
      <c r="A111" s="12" t="inlineStr">
        <is>
          <t>Language and Structure</t>
        </is>
      </c>
      <c r="B111" s="12" t="inlineStr">
        <is>
          <t>Language Devices</t>
        </is>
      </c>
      <c r="C111" s="13" t="inlineStr">
        <is>
          <t>Repetition [EK3.05]</t>
        </is>
      </c>
      <c r="D111" s="12" t="inlineStr">
        <is>
          <t>This nugget contains learning material and questions on repetition.</t>
        </is>
      </c>
      <c r="E111" s="12" t="inlineStr">
        <is>
          <t>0f845a89-8839-4e34-8491-0dc6ebb92d50</t>
        </is>
      </c>
    </row>
    <row r="112" ht="45" customHeight="1">
      <c r="A112" s="12" t="inlineStr">
        <is>
          <t>Language and Structure</t>
        </is>
      </c>
      <c r="B112" s="12" t="inlineStr">
        <is>
          <t>Language Devices</t>
        </is>
      </c>
      <c r="C112" s="13" t="inlineStr">
        <is>
          <t>Rhetorical Questions [EK3.06]</t>
        </is>
      </c>
      <c r="D112" s="12" t="inlineStr">
        <is>
          <t>This nugget contains learning material and questions on rhetorical questions.</t>
        </is>
      </c>
      <c r="E112" s="12" t="inlineStr">
        <is>
          <t>e52b8292-26d2-47f1-9efb-b2c5e5b3e17f</t>
        </is>
      </c>
    </row>
    <row r="113" ht="45" customHeight="1">
      <c r="A113" s="12" t="inlineStr">
        <is>
          <t>Language and Structure</t>
        </is>
      </c>
      <c r="B113" s="12" t="inlineStr">
        <is>
          <t>Language Devices</t>
        </is>
      </c>
      <c r="C113" s="13" t="inlineStr">
        <is>
          <t>Listing [EK3.07]</t>
        </is>
      </c>
      <c r="D113" s="12" t="inlineStr">
        <is>
          <t>This nugget contains learning material and questions on listing.</t>
        </is>
      </c>
      <c r="E113" s="12" t="inlineStr">
        <is>
          <t>52eaf32f-f817-433e-85a1-a021029356fe</t>
        </is>
      </c>
    </row>
    <row r="114" ht="45" customHeight="1">
      <c r="A114" s="12" t="inlineStr">
        <is>
          <t>Language and Structure</t>
        </is>
      </c>
      <c r="B114" s="12" t="inlineStr">
        <is>
          <t>Language Devices</t>
        </is>
      </c>
      <c r="C114" s="13" t="inlineStr">
        <is>
          <t>Contrasting [EK3.08]</t>
        </is>
      </c>
      <c r="D114" s="12" t="inlineStr">
        <is>
          <t>This nugget contains learning material and questions on contrasting devices.</t>
        </is>
      </c>
      <c r="E114" s="12" t="inlineStr">
        <is>
          <t>062e1063-6a4e-45a3-8675-f396e02f431d</t>
        </is>
      </c>
    </row>
    <row r="115" ht="45" customHeight="1">
      <c r="A115" s="12" t="inlineStr">
        <is>
          <t>Language and Structure</t>
        </is>
      </c>
      <c r="B115" s="12" t="inlineStr">
        <is>
          <t>Language Devices</t>
        </is>
      </c>
      <c r="C115" s="13" t="inlineStr">
        <is>
          <t>Anecdotes [EK3.09]</t>
        </is>
      </c>
      <c r="D115" s="12" t="inlineStr">
        <is>
          <t>This nugget contains learning material and questions on anecdotes.</t>
        </is>
      </c>
      <c r="E115" s="12" t="inlineStr">
        <is>
          <t>1c84778e-7f04-4fdf-8ce2-f3d84ede39bd</t>
        </is>
      </c>
    </row>
    <row r="116" ht="45" customHeight="1">
      <c r="A116" s="12" t="inlineStr">
        <is>
          <t>Language and Structure</t>
        </is>
      </c>
      <c r="B116" s="12" t="inlineStr">
        <is>
          <t>Language Devices</t>
        </is>
      </c>
      <c r="C116" s="13" t="inlineStr">
        <is>
          <t>Bias, Facts and Opinion [EK3.10]</t>
        </is>
      </c>
      <c r="D116" s="12" t="inlineStr">
        <is>
          <t>This nugget contains learning material and questions on bias, facts and opinions.</t>
        </is>
      </c>
      <c r="E116" s="12" t="inlineStr">
        <is>
          <t>5f692b89-60bc-48a2-bbab-7b9fa0446a45</t>
        </is>
      </c>
    </row>
  </sheetData>
  <mergeCells count="1">
    <mergeCell ref="A6:E6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41"/>
  <sheetViews>
    <sheetView showGridLines="0" workbookViewId="0">
      <selection activeCell="A1" sqref="A1"/>
    </sheetView>
  </sheetViews>
  <sheetFormatPr baseColWidth="8" defaultRowHeight="15"/>
  <cols>
    <col width="21" customWidth="1" min="1" max="1"/>
    <col width="36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53dce320-4927-45da-82a0-bd5b53f6c3ed</t>
        </is>
      </c>
    </row>
    <row r="3">
      <c r="A3" s="2" t="inlineStr">
        <is>
          <t xml:space="preserve">English Language GCSE: AQA Post-16 </t>
        </is>
      </c>
      <c r="D3" s="3" t="inlineStr">
        <is>
          <t>Last updated: 17 July 2026</t>
        </is>
      </c>
    </row>
    <row r="4">
      <c r="A4" s="4" t="inlineStr">
        <is>
          <t>6 Topics   ·   11 Subtopics   ·   134 Nuggets   ·   10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[EN0.35]</t>
        </is>
      </c>
      <c r="D8" s="12" t="inlineStr"/>
      <c r="E8" s="12" t="inlineStr">
        <is>
          <t>68393252-fbdf-481e-b43d-cad805d33d32</t>
        </is>
      </c>
    </row>
    <row r="9" ht="45" customHeight="1">
      <c r="A9" s="12" t="inlineStr">
        <is>
          <t>Reading</t>
        </is>
      </c>
      <c r="B9" s="12" t="inlineStr">
        <is>
          <t>Reading Skills</t>
        </is>
      </c>
      <c r="C9" s="13" t="inlineStr">
        <is>
          <t>Diagnostic: Reading Skills [EN0.30]</t>
        </is>
      </c>
      <c r="D9" s="12" t="inlineStr"/>
      <c r="E9" s="12" t="inlineStr">
        <is>
          <t>31b71de9-5292-4650-b0ff-4c3725c119d5</t>
        </is>
      </c>
    </row>
    <row r="10" ht="45" customHeight="1">
      <c r="A10" s="12" t="inlineStr">
        <is>
          <t>Reading</t>
        </is>
      </c>
      <c r="B10" s="12" t="inlineStr">
        <is>
          <t>Reading Skills</t>
        </is>
      </c>
      <c r="C10" s="13" t="inlineStr">
        <is>
          <t>Skimming and Scanning [ENI1.01]</t>
        </is>
      </c>
      <c r="D10" s="12" t="inlineStr">
        <is>
          <t>This nugget contains learning material and questions on skimming and scanning.</t>
        </is>
      </c>
      <c r="E10" s="12" t="inlineStr">
        <is>
          <t>f38ec72b-7cb9-4195-9e74-e2f597492652</t>
        </is>
      </c>
    </row>
    <row r="11" ht="45" customHeight="1">
      <c r="A11" s="12" t="inlineStr">
        <is>
          <t>Reading</t>
        </is>
      </c>
      <c r="B11" s="12" t="inlineStr">
        <is>
          <t>Reading Skills</t>
        </is>
      </c>
      <c r="C11" s="13" t="inlineStr">
        <is>
          <t>Information Retrieval [ENI1.02]</t>
        </is>
      </c>
      <c r="D11" s="12" t="inlineStr">
        <is>
          <t xml:space="preserve">This nugget contains learning material and questions on information retrieval. </t>
        </is>
      </c>
      <c r="E11" s="12" t="inlineStr">
        <is>
          <t>37cd2a34-cd2d-4d53-90b9-a8db559d67a3</t>
        </is>
      </c>
    </row>
    <row r="12" ht="45" customHeight="1">
      <c r="A12" s="12" t="inlineStr">
        <is>
          <t>Reading</t>
        </is>
      </c>
      <c r="B12" s="12" t="inlineStr">
        <is>
          <t>Reading Skills</t>
        </is>
      </c>
      <c r="C12" s="13" t="inlineStr">
        <is>
          <t>Inference [ENI1.03]</t>
        </is>
      </c>
      <c r="D12" s="12" t="inlineStr">
        <is>
          <t xml:space="preserve">This nugget contains learning material and questions on making inferences. </t>
        </is>
      </c>
      <c r="E12" s="12" t="inlineStr">
        <is>
          <t>1d745172-5041-41da-a6b1-46006790db9f</t>
        </is>
      </c>
    </row>
    <row r="13" ht="45" customHeight="1">
      <c r="A13" s="12" t="inlineStr">
        <is>
          <t>Reading</t>
        </is>
      </c>
      <c r="B13" s="12" t="inlineStr">
        <is>
          <t>Reading Skills</t>
        </is>
      </c>
      <c r="C13" s="13" t="inlineStr">
        <is>
          <t>Implicit and Explicit [ENI1.04]</t>
        </is>
      </c>
      <c r="D13" s="12" t="inlineStr">
        <is>
          <t>This nugget contains learning material and questions on implicit and explicit evidence.</t>
        </is>
      </c>
      <c r="E13" s="12" t="inlineStr">
        <is>
          <t>1568afb1-a785-40d1-b9dc-5d8081c231b7</t>
        </is>
      </c>
    </row>
    <row r="14" ht="45" customHeight="1">
      <c r="A14" s="12" t="inlineStr">
        <is>
          <t>Reading</t>
        </is>
      </c>
      <c r="B14" s="12" t="inlineStr">
        <is>
          <t>Reading Skills</t>
        </is>
      </c>
      <c r="C14" s="13" t="inlineStr">
        <is>
          <t>Selecting Evidence [ENI1.09]</t>
        </is>
      </c>
      <c r="D14" s="12" t="inlineStr">
        <is>
          <t>This nugget contains learning material and questions on selecting evidence.</t>
        </is>
      </c>
      <c r="E14" s="12" t="inlineStr">
        <is>
          <t>f50e41b3-cbba-4a77-8307-5286a527530a</t>
        </is>
      </c>
    </row>
    <row r="15" ht="45" customHeight="1">
      <c r="A15" s="12" t="inlineStr">
        <is>
          <t>Reading</t>
        </is>
      </c>
      <c r="B15" s="12" t="inlineStr">
        <is>
          <t>Reading Skills</t>
        </is>
      </c>
      <c r="C15" s="13" t="inlineStr">
        <is>
          <t>Facts and Opinions [ENI1.10]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57900bb7-10c1-497d-bfb1-aa7e127274d3</t>
        </is>
      </c>
    </row>
    <row r="16" ht="45" customHeight="1">
      <c r="A16" s="12" t="inlineStr">
        <is>
          <t>Reading</t>
        </is>
      </c>
      <c r="B16" s="12" t="inlineStr">
        <is>
          <t>Reading Skills</t>
        </is>
      </c>
      <c r="C16" s="13" t="inlineStr">
        <is>
          <t>Bias [ENI1.11]</t>
        </is>
      </c>
      <c r="D16" s="12" t="inlineStr">
        <is>
          <t>This nugget has learning material and questions covering the topic of bias.</t>
        </is>
      </c>
      <c r="E16" s="12" t="inlineStr">
        <is>
          <t>c912c72b-7066-45f2-b34d-7f968834b2ae</t>
        </is>
      </c>
    </row>
    <row r="17" ht="45" customHeight="1">
      <c r="A17" s="12" t="inlineStr">
        <is>
          <t>Reading</t>
        </is>
      </c>
      <c r="B17" s="12" t="inlineStr">
        <is>
          <t>Reading Skills</t>
        </is>
      </c>
      <c r="C17" s="13" t="inlineStr">
        <is>
          <t>Notes [ENI3.02]</t>
        </is>
      </c>
      <c r="D17" s="12" t="inlineStr">
        <is>
          <t xml:space="preserve">This nugget contains learning material and questions on making notes. </t>
        </is>
      </c>
      <c r="E17" s="12" t="inlineStr">
        <is>
          <t>4fa06b91-13fd-45cf-9955-3e86d4562aac</t>
        </is>
      </c>
    </row>
    <row r="18" ht="45" customHeight="1">
      <c r="A18" s="12" t="inlineStr">
        <is>
          <t>Reading</t>
        </is>
      </c>
      <c r="B18" s="12" t="inlineStr">
        <is>
          <t>Reading Skills</t>
        </is>
      </c>
      <c r="C18" s="13" t="inlineStr">
        <is>
          <t>Synthesising Evidence - Differences [EN1.04]</t>
        </is>
      </c>
      <c r="D18" s="12" t="inlineStr">
        <is>
          <t>This nugget contains learning material and questions on synthesising evidence - differences.</t>
        </is>
      </c>
      <c r="E18" s="12" t="inlineStr">
        <is>
          <t>740cdecf-5bef-430d-81c5-8f3db0d1bd84</t>
        </is>
      </c>
    </row>
    <row r="19" ht="45" customHeight="1">
      <c r="A19" s="12" t="inlineStr">
        <is>
          <t>Reading</t>
        </is>
      </c>
      <c r="B19" s="12" t="inlineStr">
        <is>
          <t>Reading Skills</t>
        </is>
      </c>
      <c r="C19" s="13" t="inlineStr">
        <is>
          <t>Synthesising Evidence - Similarities [EN1.05]</t>
        </is>
      </c>
      <c r="D19" s="12" t="inlineStr">
        <is>
          <t>This nugget contains learning material and questions on synthesising evidence - similarities.</t>
        </is>
      </c>
      <c r="E19" s="12" t="inlineStr">
        <is>
          <t>e0489cfe-7331-4590-9129-1dd289dba6dc</t>
        </is>
      </c>
    </row>
    <row r="20" ht="45" customHeight="1">
      <c r="A20" s="12" t="inlineStr">
        <is>
          <t>Reading</t>
        </is>
      </c>
      <c r="B20" s="12" t="inlineStr">
        <is>
          <t>Reading Skills</t>
        </is>
      </c>
      <c r="C20" s="13" t="inlineStr">
        <is>
          <t>Explaining the Meaning of the Word in Context [ENI1.07]</t>
        </is>
      </c>
      <c r="D20" s="12" t="inlineStr">
        <is>
          <t xml:space="preserve">This nugget contains learning material and questions on explaining the meaning of words in context. </t>
        </is>
      </c>
      <c r="E20" s="12" t="inlineStr">
        <is>
          <t>3420580a-a791-471d-85db-a70a7fcc2118</t>
        </is>
      </c>
    </row>
    <row r="21" ht="45" customHeight="1">
      <c r="A21" s="12" t="inlineStr">
        <is>
          <t>Reading</t>
        </is>
      </c>
      <c r="B21" s="12" t="inlineStr">
        <is>
          <t>Reading Skills</t>
        </is>
      </c>
      <c r="C21" s="13" t="inlineStr">
        <is>
          <t>Explaining Using Your Own Words [ENI1.08]</t>
        </is>
      </c>
      <c r="D21" s="12" t="inlineStr">
        <is>
          <t xml:space="preserve">This nugget contains learning material and questions on explaining using your own words. </t>
        </is>
      </c>
      <c r="E21" s="12" t="inlineStr">
        <is>
          <t>a5fb20b9-15c4-474a-8053-b1c8f7a7a9b3</t>
        </is>
      </c>
    </row>
    <row r="22" ht="45" customHeight="1">
      <c r="A22" s="12" t="inlineStr">
        <is>
          <t>Reading</t>
        </is>
      </c>
      <c r="B22" s="12" t="inlineStr">
        <is>
          <t>Analysis</t>
        </is>
      </c>
      <c r="C22" s="13" t="inlineStr">
        <is>
          <t>Diagnostic: Analysis [EN0.19]</t>
        </is>
      </c>
      <c r="D22" s="12" t="inlineStr"/>
      <c r="E22" s="12" t="inlineStr">
        <is>
          <t>92f613f2-7444-4244-9cd9-3fa5fdc02302</t>
        </is>
      </c>
    </row>
    <row r="23" ht="45" customHeight="1">
      <c r="A23" s="12" t="inlineStr">
        <is>
          <t>Reading</t>
        </is>
      </c>
      <c r="B23" s="12" t="inlineStr">
        <is>
          <t>Analysis</t>
        </is>
      </c>
      <c r="C23" s="13" t="inlineStr">
        <is>
          <t>Analytical Paragraph Structure [EK6.01]</t>
        </is>
      </c>
      <c r="D23" s="12" t="inlineStr">
        <is>
          <t xml:space="preserve">This nugget contains learning material and questions on writing an analytical paragraph. </t>
        </is>
      </c>
      <c r="E23" s="12" t="inlineStr">
        <is>
          <t>7188a105-7808-41df-84c4-09a7648d51b4</t>
        </is>
      </c>
    </row>
    <row r="24" ht="45" customHeight="1">
      <c r="A24" s="12" t="inlineStr">
        <is>
          <t>Reading</t>
        </is>
      </c>
      <c r="B24" s="12" t="inlineStr">
        <is>
          <t>Analysis</t>
        </is>
      </c>
      <c r="C24" s="13" t="inlineStr">
        <is>
          <t>Point [EK6.02]</t>
        </is>
      </c>
      <c r="D24" s="12" t="inlineStr">
        <is>
          <t xml:space="preserve">This nugget contains learning material and questions on writing a point in an analytical paragraph. </t>
        </is>
      </c>
      <c r="E24" s="12" t="inlineStr">
        <is>
          <t>878d5798-f65b-4a02-8a22-06c501949424</t>
        </is>
      </c>
    </row>
    <row r="25" ht="45" customHeight="1">
      <c r="A25" s="12" t="inlineStr">
        <is>
          <t>Reading</t>
        </is>
      </c>
      <c r="B25" s="12" t="inlineStr">
        <is>
          <t>Analysis</t>
        </is>
      </c>
      <c r="C25" s="13" t="inlineStr">
        <is>
          <t>Evidence [EK6.03]</t>
        </is>
      </c>
      <c r="D25" s="12" t="inlineStr">
        <is>
          <t xml:space="preserve">This nugget contains learning material and questions on using evidence to support your ideas in an analytical paragraph. </t>
        </is>
      </c>
      <c r="E25" s="12" t="inlineStr">
        <is>
          <t>5cf6cc2b-7211-4bfa-8654-ab79bb724532</t>
        </is>
      </c>
    </row>
    <row r="26" ht="45" customHeight="1">
      <c r="A26" s="12" t="inlineStr">
        <is>
          <t>Reading</t>
        </is>
      </c>
      <c r="B26" s="12" t="inlineStr">
        <is>
          <t>Analysis</t>
        </is>
      </c>
      <c r="C26" s="13" t="inlineStr">
        <is>
          <t>Analysis [EK6.04]</t>
        </is>
      </c>
      <c r="D26" s="12" t="inlineStr">
        <is>
          <t xml:space="preserve">This nugget contains learning material and questions on writing analysis in an analytical paragraph. </t>
        </is>
      </c>
      <c r="E26" s="12" t="inlineStr">
        <is>
          <t>ddba92a2-ed45-4539-a914-acf794efb6ca</t>
        </is>
      </c>
    </row>
    <row r="27" ht="45" customHeight="1">
      <c r="A27" s="12" t="inlineStr">
        <is>
          <t>Reading</t>
        </is>
      </c>
      <c r="B27" s="12" t="inlineStr">
        <is>
          <t>Analysis</t>
        </is>
      </c>
      <c r="C27" s="13" t="inlineStr">
        <is>
          <t>Embedding Quotations [ENI3.10]</t>
        </is>
      </c>
      <c r="D27" s="12" t="inlineStr">
        <is>
          <t>This nugget contains learning material and questions on embedding quotations.</t>
        </is>
      </c>
      <c r="E27" s="12" t="inlineStr">
        <is>
          <t>6b316735-c833-4179-97ed-323f088ac3f6</t>
        </is>
      </c>
    </row>
    <row r="28" ht="45" customHeight="1">
      <c r="A28" s="12" t="inlineStr">
        <is>
          <t>Reading</t>
        </is>
      </c>
      <c r="B28" s="12" t="inlineStr">
        <is>
          <t>Analysis</t>
        </is>
      </c>
      <c r="C28" s="13" t="inlineStr">
        <is>
          <t>Connotations [ENI3.9]</t>
        </is>
      </c>
      <c r="D28" s="12" t="inlineStr">
        <is>
          <t>This nugget contains learning material and questions on connotations.</t>
        </is>
      </c>
      <c r="E28" s="12" t="inlineStr">
        <is>
          <t>511c046b-533b-4b4d-9c90-8fa394db6f9c</t>
        </is>
      </c>
    </row>
    <row r="29" ht="45" customHeight="1">
      <c r="A29" s="12" t="inlineStr">
        <is>
          <t>Reading</t>
        </is>
      </c>
      <c r="B29" s="12" t="inlineStr">
        <is>
          <t>Analysis</t>
        </is>
      </c>
      <c r="C29" s="13" t="inlineStr">
        <is>
          <t>What is Structure? [ENI3.01]</t>
        </is>
      </c>
      <c r="D29" s="12" t="inlineStr">
        <is>
          <t>This nugget contains learning material and questions on what is structure?</t>
        </is>
      </c>
      <c r="E29" s="12" t="inlineStr">
        <is>
          <t>3908687c-e8e4-41a2-9d07-dc3d1d110051</t>
        </is>
      </c>
    </row>
    <row r="30" ht="45" customHeight="1">
      <c r="A30" s="12" t="inlineStr">
        <is>
          <t>Reading</t>
        </is>
      </c>
      <c r="B30" s="12" t="inlineStr">
        <is>
          <t>Comparison</t>
        </is>
      </c>
      <c r="C30" s="13" t="inlineStr">
        <is>
          <t>Diagnostic: Comparison [ENI0.07]</t>
        </is>
      </c>
      <c r="D30" s="12" t="inlineStr"/>
      <c r="E30" s="12" t="inlineStr">
        <is>
          <t>7ae0479e-fb69-4eca-bcbe-1416d58229d7</t>
        </is>
      </c>
    </row>
    <row r="31" ht="45" customHeight="1">
      <c r="A31" s="12" t="inlineStr">
        <is>
          <t>Reading</t>
        </is>
      </c>
      <c r="B31" s="12" t="inlineStr">
        <is>
          <t>Comparison</t>
        </is>
      </c>
      <c r="C31" s="13" t="inlineStr">
        <is>
          <t>Introduction to Comparisons [ENI8.01]</t>
        </is>
      </c>
      <c r="D31" s="12" t="inlineStr">
        <is>
          <t xml:space="preserve">This nugget has learning material and questions on the topic of introduction to comparisons. </t>
        </is>
      </c>
      <c r="E31" s="12" t="inlineStr">
        <is>
          <t>31496c80-93b4-41be-8514-b5fd47d40092</t>
        </is>
      </c>
    </row>
    <row r="32" ht="45" customHeight="1">
      <c r="A32" s="12" t="inlineStr">
        <is>
          <t>Reading</t>
        </is>
      </c>
      <c r="B32" s="12" t="inlineStr">
        <is>
          <t>Comparison</t>
        </is>
      </c>
      <c r="C32" s="13" t="inlineStr">
        <is>
          <t>Exploring Similarities in Texts [ENI8.02]</t>
        </is>
      </c>
      <c r="D32" s="12" t="inlineStr">
        <is>
          <t xml:space="preserve">This nugget has learning material and questions on the topic of exploring similarities in texts. </t>
        </is>
      </c>
      <c r="E32" s="12" t="inlineStr">
        <is>
          <t>5065eb5f-59bf-4221-bf30-f2f1b4c68e82</t>
        </is>
      </c>
    </row>
    <row r="33" ht="45" customHeight="1">
      <c r="A33" s="12" t="inlineStr">
        <is>
          <t>Reading</t>
        </is>
      </c>
      <c r="B33" s="12" t="inlineStr">
        <is>
          <t>Comparison</t>
        </is>
      </c>
      <c r="C33" s="13" t="inlineStr">
        <is>
          <t>Exploring Similarities: Developing Your Analysis [ENI8.03]</t>
        </is>
      </c>
      <c r="D33" s="12" t="inlineStr">
        <is>
          <t xml:space="preserve">This nugget has learning material and questions on the topic of developing your analysis when exploring similarities in texts. </t>
        </is>
      </c>
      <c r="E33" s="12" t="inlineStr">
        <is>
          <t>6c06909e-cc02-4218-ab79-5b777f5a99f5</t>
        </is>
      </c>
    </row>
    <row r="34" ht="45" customHeight="1">
      <c r="A34" s="12" t="inlineStr">
        <is>
          <t>Reading</t>
        </is>
      </c>
      <c r="B34" s="12" t="inlineStr">
        <is>
          <t>Comparison</t>
        </is>
      </c>
      <c r="C34" s="13" t="inlineStr">
        <is>
          <t>Exploring Differences in Texts [ENI8.04]</t>
        </is>
      </c>
      <c r="D34" s="12" t="inlineStr">
        <is>
          <t xml:space="preserve">This nugget has learning material and questions on the topic of exploring differences in texts. </t>
        </is>
      </c>
      <c r="E34" s="12" t="inlineStr">
        <is>
          <t>157350cb-135a-45ff-ba2e-815b5e1891ce</t>
        </is>
      </c>
    </row>
    <row r="35" ht="45" customHeight="1">
      <c r="A35" s="12" t="inlineStr">
        <is>
          <t>Reading</t>
        </is>
      </c>
      <c r="B35" s="12" t="inlineStr">
        <is>
          <t>Comparison</t>
        </is>
      </c>
      <c r="C35" s="13" t="inlineStr">
        <is>
          <t>Comparative Essays [ENI8.05]</t>
        </is>
      </c>
      <c r="D35" s="12" t="inlineStr">
        <is>
          <t xml:space="preserve">This nugget has learning material and questions on the topic of extended comparisons of texts. </t>
        </is>
      </c>
      <c r="E35" s="12" t="inlineStr">
        <is>
          <t>6cf91333-706e-4f4d-9495-96beb869318b</t>
        </is>
      </c>
    </row>
    <row r="36" ht="45" customHeight="1">
      <c r="A36" s="12" t="inlineStr">
        <is>
          <t>Reading</t>
        </is>
      </c>
      <c r="B36" s="12" t="inlineStr">
        <is>
          <t>Evaluation</t>
        </is>
      </c>
      <c r="C36" s="13" t="inlineStr">
        <is>
          <t>Diagnostic: Evaluation [EN0.20]</t>
        </is>
      </c>
      <c r="D36" s="12" t="inlineStr"/>
      <c r="E36" s="12" t="inlineStr">
        <is>
          <t>2756fb18-b191-450e-ba4c-3ffd7c0151d9</t>
        </is>
      </c>
    </row>
    <row r="37" ht="45" customHeight="1">
      <c r="A37" s="12" t="inlineStr">
        <is>
          <t>Reading</t>
        </is>
      </c>
      <c r="B37" s="12" t="inlineStr">
        <is>
          <t>Evaluation</t>
        </is>
      </c>
      <c r="C37" s="13" t="inlineStr">
        <is>
          <t>Evaluating - Introduction [EN14.01]</t>
        </is>
      </c>
      <c r="D37" s="12" t="inlineStr">
        <is>
          <t>This nugget has learning material and questions which introduce students to the topic of writing evaluatively.</t>
        </is>
      </c>
      <c r="E37" s="12" t="inlineStr">
        <is>
          <t>6c3980a4-8bfd-4641-962f-37b3f9c704da</t>
        </is>
      </c>
    </row>
    <row r="38" ht="45" customHeight="1">
      <c r="A38" s="12" t="inlineStr">
        <is>
          <t>Reading</t>
        </is>
      </c>
      <c r="B38" s="12" t="inlineStr">
        <is>
          <t>Evaluation</t>
        </is>
      </c>
      <c r="C38" s="13" t="inlineStr">
        <is>
          <t>Evaluating Openings and Endings of Texts [EN14.04]</t>
        </is>
      </c>
      <c r="D38" s="12" t="inlineStr">
        <is>
          <t xml:space="preserve">This nugget has learning material and questions on the topic of evaluating
the openings and endings of texts. </t>
        </is>
      </c>
      <c r="E38" s="12" t="inlineStr">
        <is>
          <t>fa74398e-38cc-41f8-b633-a7d32c9c3486</t>
        </is>
      </c>
    </row>
    <row r="39" ht="45" customHeight="1">
      <c r="A39" s="12" t="inlineStr">
        <is>
          <t>Reading</t>
        </is>
      </c>
      <c r="B39" s="12" t="inlineStr">
        <is>
          <t>Evaluation</t>
        </is>
      </c>
      <c r="C39" s="13" t="inlineStr">
        <is>
          <t>Evaluating Questions - How Far Do You Agree? [EN14.05]</t>
        </is>
      </c>
      <c r="D39" s="12" t="inlineStr">
        <is>
          <t>This nugget has learning material and questions on the topic of evaluating questions that ask 'how far do you agree?' with a statement.</t>
        </is>
      </c>
      <c r="E39" s="12" t="inlineStr">
        <is>
          <t>77dfe0d2-055b-48c7-8c5e-f42049d80a37</t>
        </is>
      </c>
    </row>
    <row r="40" ht="45" customHeight="1">
      <c r="A40" s="12" t="inlineStr">
        <is>
          <t>Reading</t>
        </is>
      </c>
      <c r="B40" s="12" t="inlineStr">
        <is>
          <t>Evaluation</t>
        </is>
      </c>
      <c r="C40" s="13" t="inlineStr">
        <is>
          <t>Evaluative Language [ENI3.11]</t>
        </is>
      </c>
      <c r="D40" s="12" t="inlineStr">
        <is>
          <t>This nugget contains learning material and questions on evaluative language.</t>
        </is>
      </c>
      <c r="E40" s="12" t="inlineStr">
        <is>
          <t>2f0e4623-fe3d-417b-a771-6d0ada8a7ce6</t>
        </is>
      </c>
    </row>
    <row r="41" ht="45" customHeight="1">
      <c r="A41" s="12" t="inlineStr">
        <is>
          <t>Writing</t>
        </is>
      </c>
      <c r="B41" s="12" t="inlineStr">
        <is>
          <t>Writing Skills</t>
        </is>
      </c>
      <c r="C41" s="13" t="inlineStr">
        <is>
          <t>Diagnostic: Writing [EN0.17]</t>
        </is>
      </c>
      <c r="D41" s="12" t="inlineStr"/>
      <c r="E41" s="12" t="inlineStr">
        <is>
          <t>14fd6fbe-3e8e-4bc2-815b-764cf69e0d5f</t>
        </is>
      </c>
    </row>
    <row r="42" ht="45" customHeight="1">
      <c r="A42" s="12" t="inlineStr">
        <is>
          <t>Writing</t>
        </is>
      </c>
      <c r="B42" s="12" t="inlineStr">
        <is>
          <t>Writing Skills</t>
        </is>
      </c>
      <c r="C42" s="13" t="inlineStr">
        <is>
          <t>Purpose, Audience and Form [EN8.01]</t>
        </is>
      </c>
      <c r="D42" s="12" t="inlineStr">
        <is>
          <t>This nugget contains learning material and questions on purpose, audience and form.</t>
        </is>
      </c>
      <c r="E42" s="12" t="inlineStr">
        <is>
          <t>b0f9771f-4c6d-4dc0-93bd-7c32096da605</t>
        </is>
      </c>
    </row>
    <row r="43" ht="45" customHeight="1">
      <c r="A43" s="12" t="inlineStr">
        <is>
          <t>Writing</t>
        </is>
      </c>
      <c r="B43" s="12" t="inlineStr">
        <is>
          <t>Writing Skills</t>
        </is>
      </c>
      <c r="C43" s="13" t="inlineStr">
        <is>
          <t>Planning [ENI7.01]</t>
        </is>
      </c>
      <c r="D43" s="12" t="inlineStr">
        <is>
          <t>This nugget contains learning material and questions on planning before writing.</t>
        </is>
      </c>
      <c r="E43" s="12" t="inlineStr">
        <is>
          <t>9bfe95d7-d1d9-4d25-9adf-a9dd587b9305</t>
        </is>
      </c>
    </row>
    <row r="44" ht="45" customHeight="1">
      <c r="A44" s="12" t="inlineStr">
        <is>
          <t>Writing</t>
        </is>
      </c>
      <c r="B44" s="12" t="inlineStr">
        <is>
          <t>Writing Skills</t>
        </is>
      </c>
      <c r="C44" s="13" t="inlineStr">
        <is>
          <t>Proofreading [ENI7.02]</t>
        </is>
      </c>
      <c r="D44" s="12" t="inlineStr">
        <is>
          <t>This nugget contains learning material and questions on proofreading.</t>
        </is>
      </c>
      <c r="E44" s="12" t="inlineStr">
        <is>
          <t>be429f17-40e8-4b4d-8fec-b2e2dc6cf8b1</t>
        </is>
      </c>
    </row>
    <row r="45" ht="45" customHeight="1">
      <c r="A45" s="12" t="inlineStr">
        <is>
          <t>Writing</t>
        </is>
      </c>
      <c r="B45" s="12" t="inlineStr">
        <is>
          <t>Writing Skills</t>
        </is>
      </c>
      <c r="C45" s="13" t="inlineStr">
        <is>
          <t>Sentence Variety [ENI7.05]</t>
        </is>
      </c>
      <c r="D45" s="12" t="inlineStr">
        <is>
          <t>This nugget contains learning material and questions on sentence variety.</t>
        </is>
      </c>
      <c r="E45" s="12" t="inlineStr">
        <is>
          <t>85c3c7fe-6084-4f3b-8642-c4a83155f79f</t>
        </is>
      </c>
    </row>
    <row r="46" ht="45" customHeight="1">
      <c r="A46" s="12" t="inlineStr">
        <is>
          <t>Writing</t>
        </is>
      </c>
      <c r="B46" s="12" t="inlineStr">
        <is>
          <t>Writing Skills</t>
        </is>
      </c>
      <c r="C46" s="13" t="inlineStr">
        <is>
          <t>Articles [ENI7.06]</t>
        </is>
      </c>
      <c r="D46" s="12" t="inlineStr">
        <is>
          <t>This nugget contains learning material and questions on articles.</t>
        </is>
      </c>
      <c r="E46" s="12" t="inlineStr">
        <is>
          <t>d83dbe58-aa0a-4560-8b37-67337c511151</t>
        </is>
      </c>
    </row>
    <row r="47" ht="45" customHeight="1">
      <c r="A47" s="12" t="inlineStr">
        <is>
          <t>Writing</t>
        </is>
      </c>
      <c r="B47" s="12" t="inlineStr">
        <is>
          <t>Writing Skills</t>
        </is>
      </c>
      <c r="C47" s="13" t="inlineStr">
        <is>
          <t>Speeches [ENI7.07]</t>
        </is>
      </c>
      <c r="D47" s="12" t="inlineStr">
        <is>
          <t>This nugget contains learning material and questions on speeches.</t>
        </is>
      </c>
      <c r="E47" s="12" t="inlineStr">
        <is>
          <t>0954007b-d2f3-466b-bfc0-f25ea5658ed4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Letters [ENI7.08]</t>
        </is>
      </c>
      <c r="D48" s="12" t="inlineStr">
        <is>
          <t>This nugget contains learning material and questions on letters.</t>
        </is>
      </c>
      <c r="E48" s="12" t="inlineStr">
        <is>
          <t>6f669f41-9a95-4359-9a2f-1b302d42dfc4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Emails [ENI7.21]</t>
        </is>
      </c>
      <c r="D49" s="12" t="inlineStr">
        <is>
          <t>This nugget contains learning material and questions on emails.</t>
        </is>
      </c>
      <c r="E49" s="12" t="inlineStr">
        <is>
          <t>00e29ba3-4d9c-4684-b78a-b7f3e2fce937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Narrative Writing [EN9.12]</t>
        </is>
      </c>
      <c r="D50" s="12" t="inlineStr">
        <is>
          <t>This nugget contains learning material and questions on narrative writing.</t>
        </is>
      </c>
      <c r="E50" s="12" t="inlineStr">
        <is>
          <t>7cbb4ce8-30bf-4ac7-aa00-9207d7e238a5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Descriptive Writing [EN9.11]</t>
        </is>
      </c>
      <c r="D51" s="12" t="inlineStr">
        <is>
          <t>This nugget contains learning material and questions on descriptive writing.</t>
        </is>
      </c>
      <c r="E51" s="12" t="inlineStr">
        <is>
          <t>2032d688-7d1b-4cd1-b348-66a555fa2cfe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Writing to Persuade and Argue [EE7.12]</t>
        </is>
      </c>
      <c r="D52" s="12" t="inlineStr">
        <is>
          <t>This nugget contains learning material and questions on writing to persuade and argue.</t>
        </is>
      </c>
      <c r="E52" s="12" t="inlineStr">
        <is>
          <t>75214c46-d5d6-4694-96e5-e66c55f47e7e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Writing to Advise and Instruct [ENI7.15]</t>
        </is>
      </c>
      <c r="D53" s="12" t="inlineStr">
        <is>
          <t>This nugget contains learning material and questions on writing to advise and instruct.</t>
        </is>
      </c>
      <c r="E53" s="12" t="inlineStr">
        <is>
          <t>38251348-02f3-4a91-9ce5-a4037eedbf3a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Writing to Inform and Explain [ENI7.16]</t>
        </is>
      </c>
      <c r="D54" s="12" t="inlineStr">
        <is>
          <t>This nugget contains learning material and questions on inform and explain.</t>
        </is>
      </c>
      <c r="E54" s="12" t="inlineStr">
        <is>
          <t>08e51f0d-d7b8-4cdc-b36e-990946df8cd4</t>
        </is>
      </c>
    </row>
    <row r="55" ht="45" customHeight="1">
      <c r="A55" s="12" t="inlineStr">
        <is>
          <t>Structure</t>
        </is>
      </c>
      <c r="B55" s="12" t="inlineStr">
        <is>
          <t>Structure</t>
        </is>
      </c>
      <c r="C55" s="13" t="inlineStr">
        <is>
          <t>Diagnostic: Structure [ENI0.23]</t>
        </is>
      </c>
      <c r="D55" s="12" t="inlineStr"/>
      <c r="E55" s="12" t="inlineStr">
        <is>
          <t>1a16d533-8ff1-471c-ab53-4a1c5ee88606</t>
        </is>
      </c>
    </row>
    <row r="56" ht="45" customHeight="1">
      <c r="A56" s="12" t="inlineStr">
        <is>
          <t>Structure</t>
        </is>
      </c>
      <c r="B56" s="12" t="inlineStr">
        <is>
          <t>Structure</t>
        </is>
      </c>
      <c r="C56" s="13" t="inlineStr">
        <is>
          <t>Narrative Structure [EN5.07]</t>
        </is>
      </c>
      <c r="D56" s="12" t="inlineStr">
        <is>
          <t>This nugget contains learning material and questions on narrative structure.</t>
        </is>
      </c>
      <c r="E56" s="12" t="inlineStr">
        <is>
          <t>2a8fea27-2c49-48eb-b9cb-3b0b7586f393</t>
        </is>
      </c>
    </row>
    <row r="57" ht="45" customHeight="1">
      <c r="A57" s="12" t="inlineStr">
        <is>
          <t>Structure</t>
        </is>
      </c>
      <c r="B57" s="12" t="inlineStr">
        <is>
          <t>Structure</t>
        </is>
      </c>
      <c r="C57" s="13" t="inlineStr">
        <is>
          <t>Circular Structure [ENI2.01]</t>
        </is>
      </c>
      <c r="D57" s="12" t="inlineStr">
        <is>
          <t>This nugget contains learning material and questions on circular structure.</t>
        </is>
      </c>
      <c r="E57" s="12" t="inlineStr">
        <is>
          <t>8d10ea65-c3b6-425b-bebe-b5997a20a50d</t>
        </is>
      </c>
    </row>
    <row r="58" ht="45" customHeight="1">
      <c r="A58" s="12" t="inlineStr">
        <is>
          <t>Structure</t>
        </is>
      </c>
      <c r="B58" s="12" t="inlineStr">
        <is>
          <t>Structure</t>
        </is>
      </c>
      <c r="C58" s="13" t="inlineStr">
        <is>
          <t>Freytag's Pyramid [ENI2.02]</t>
        </is>
      </c>
      <c r="D58" s="12" t="inlineStr">
        <is>
          <t>This nugget contains learning material and questions on Freytag's pyramid and narrative structure.</t>
        </is>
      </c>
      <c r="E58" s="12" t="inlineStr">
        <is>
          <t>ea050ffa-228b-4793-b433-4b8000aedbc2</t>
        </is>
      </c>
    </row>
    <row r="59" ht="45" customHeight="1">
      <c r="A59" s="12" t="inlineStr">
        <is>
          <t>Structure</t>
        </is>
      </c>
      <c r="B59" s="12" t="inlineStr">
        <is>
          <t>Structure</t>
        </is>
      </c>
      <c r="C59" s="13" t="inlineStr">
        <is>
          <t>Connectives [ENI2.03]</t>
        </is>
      </c>
      <c r="D59" s="12" t="inlineStr">
        <is>
          <t>This nugget contains learning material and questions on connectives.</t>
        </is>
      </c>
      <c r="E59" s="12" t="inlineStr">
        <is>
          <t>ae37480b-5a63-4b9e-bc15-22f7bc3b1472</t>
        </is>
      </c>
    </row>
    <row r="60" ht="45" customHeight="1">
      <c r="A60" s="12" t="inlineStr">
        <is>
          <t>Structure</t>
        </is>
      </c>
      <c r="B60" s="12" t="inlineStr">
        <is>
          <t>Structure</t>
        </is>
      </c>
      <c r="C60" s="13" t="inlineStr">
        <is>
          <t>Flashback and Flash Forward [EN5.04]</t>
        </is>
      </c>
      <c r="D60" s="12" t="inlineStr">
        <is>
          <t>This nugget contains learning material and questions on flashback and flash forward.</t>
        </is>
      </c>
      <c r="E60" s="12" t="inlineStr">
        <is>
          <t>5858f901-068c-4a58-ad07-86ab02270503</t>
        </is>
      </c>
    </row>
    <row r="61" ht="45" customHeight="1">
      <c r="A61" s="12" t="inlineStr">
        <is>
          <t>Structure</t>
        </is>
      </c>
      <c r="B61" s="12" t="inlineStr">
        <is>
          <t>Structure</t>
        </is>
      </c>
      <c r="C61" s="13" t="inlineStr">
        <is>
          <t>Foreshadowing [ENI2.04]</t>
        </is>
      </c>
      <c r="D61" s="12" t="inlineStr">
        <is>
          <t>This nugget contains learning material and questions on foreshadowing.</t>
        </is>
      </c>
      <c r="E61" s="12" t="inlineStr">
        <is>
          <t>a1171495-a830-4b05-ad29-049b4f3b1949</t>
        </is>
      </c>
    </row>
    <row r="62" ht="45" customHeight="1">
      <c r="A62" s="12" t="inlineStr">
        <is>
          <t>Structure</t>
        </is>
      </c>
      <c r="B62" s="12" t="inlineStr">
        <is>
          <t>Structure</t>
        </is>
      </c>
      <c r="C62" s="13" t="inlineStr">
        <is>
          <t>Plot Twists [ENI2.05]</t>
        </is>
      </c>
      <c r="D62" s="12" t="inlineStr">
        <is>
          <t>This nugget contains learning material and questions on plot twists.</t>
        </is>
      </c>
      <c r="E62" s="12" t="inlineStr">
        <is>
          <t>b68598e7-53e3-44ad-9164-df51caee43a4</t>
        </is>
      </c>
    </row>
    <row r="63" ht="45" customHeight="1">
      <c r="A63" s="12" t="inlineStr">
        <is>
          <t>Structure</t>
        </is>
      </c>
      <c r="B63" s="12" t="inlineStr">
        <is>
          <t>Structure</t>
        </is>
      </c>
      <c r="C63" s="13" t="inlineStr">
        <is>
          <t>Dialogue [ENI2.06]</t>
        </is>
      </c>
      <c r="D63" s="12" t="inlineStr">
        <is>
          <t xml:space="preserve">This nugget explores two different types of dialogue in fiction and memoirs: direct dialogue and internal dialogue. </t>
        </is>
      </c>
      <c r="E63" s="12" t="inlineStr">
        <is>
          <t>ddafaa5e-db59-422f-8997-0f56b57c2aa5</t>
        </is>
      </c>
    </row>
    <row r="64" ht="45" customHeight="1">
      <c r="A64" s="12" t="inlineStr">
        <is>
          <t>Structure</t>
        </is>
      </c>
      <c r="B64" s="12" t="inlineStr">
        <is>
          <t>Structure</t>
        </is>
      </c>
      <c r="C64" s="13" t="inlineStr">
        <is>
          <t>First Person Narrative [ENI2.07]</t>
        </is>
      </c>
      <c r="D64" s="12" t="inlineStr">
        <is>
          <t>This nugget explores a definition of a first person narrative, some examples of first person narrators (including unreliable narrators) and the effect of the first person narrative perspective.</t>
        </is>
      </c>
      <c r="E64" s="12" t="inlineStr">
        <is>
          <t>2e6e86bc-847a-43fb-9c7d-4b71db65bcf6</t>
        </is>
      </c>
    </row>
    <row r="65" ht="45" customHeight="1">
      <c r="A65" s="12" t="inlineStr">
        <is>
          <t>Structure</t>
        </is>
      </c>
      <c r="B65" s="12" t="inlineStr">
        <is>
          <t>Structure</t>
        </is>
      </c>
      <c r="C65" s="13" t="inlineStr">
        <is>
          <t>Third Person Narrative [ENI2.08]</t>
        </is>
      </c>
      <c r="D65" s="12" t="inlineStr">
        <is>
          <t xml:space="preserve">This nugget explores a definition of a third person narrative, some examples of third person narrators and the effect of the third person narrative perspective. </t>
        </is>
      </c>
      <c r="E65" s="12" t="inlineStr">
        <is>
          <t>717d572d-0940-4ae4-81c3-8d83852f080e</t>
        </is>
      </c>
    </row>
    <row r="66" ht="45" customHeight="1">
      <c r="A66" s="12" t="inlineStr">
        <is>
          <t>Structure</t>
        </is>
      </c>
      <c r="B66" s="12" t="inlineStr">
        <is>
          <t>Structure</t>
        </is>
      </c>
      <c r="C66" s="13" t="inlineStr">
        <is>
          <t>Building Tension [ENI2.09]</t>
        </is>
      </c>
      <c r="D66" s="12" t="inlineStr">
        <is>
          <t>This nugget explores a range of devices that writers use to build tension.</t>
        </is>
      </c>
      <c r="E66" s="12" t="inlineStr">
        <is>
          <t>7cc147c0-87c4-4cf3-a007-e41756f40e38</t>
        </is>
      </c>
    </row>
    <row r="67" ht="45" customHeight="1">
      <c r="A67" s="12" t="inlineStr">
        <is>
          <t>Structure</t>
        </is>
      </c>
      <c r="B67" s="12" t="inlineStr">
        <is>
          <t>Structure</t>
        </is>
      </c>
      <c r="C67" s="13" t="inlineStr">
        <is>
          <t>Shifts in Focus [ENI2.10]</t>
        </is>
      </c>
      <c r="D67" s="12" t="inlineStr">
        <is>
          <t xml:space="preserve">This nugget explores different examples of changes in the focus of a narrative. </t>
        </is>
      </c>
      <c r="E67" s="12" t="inlineStr">
        <is>
          <t>793840a2-79f1-4e10-b943-15ef098c7253</t>
        </is>
      </c>
    </row>
    <row r="68" ht="45" customHeight="1">
      <c r="A68" s="12" t="inlineStr">
        <is>
          <t>Language Devices</t>
        </is>
      </c>
      <c r="B68" s="12" t="inlineStr">
        <is>
          <t>Introduction to Language Devices</t>
        </is>
      </c>
      <c r="C68" s="13" t="inlineStr">
        <is>
          <t>Diagnostic: Language Devices 1 [ENI0.03]</t>
        </is>
      </c>
      <c r="D68" s="12" t="inlineStr"/>
      <c r="E68" s="12" t="inlineStr">
        <is>
          <t>46f88b6f-7a99-4ca3-ba4e-53f1a8d67282</t>
        </is>
      </c>
    </row>
    <row r="69" ht="45" customHeight="1">
      <c r="A69" s="12" t="inlineStr">
        <is>
          <t>Language Devices</t>
        </is>
      </c>
      <c r="B69" s="12" t="inlineStr">
        <is>
          <t>Introduction to Language Devices</t>
        </is>
      </c>
      <c r="C69" s="13" t="inlineStr">
        <is>
          <t>Similes [ENI4.01]</t>
        </is>
      </c>
      <c r="D69" s="12" t="inlineStr">
        <is>
          <t>This nugget contains learning material and questions on similes.</t>
        </is>
      </c>
      <c r="E69" s="12" t="inlineStr">
        <is>
          <t>5febfdca-fd63-4d15-8d6d-94575cdc9183</t>
        </is>
      </c>
    </row>
    <row r="70" ht="45" customHeight="1">
      <c r="A70" s="12" t="inlineStr">
        <is>
          <t>Language Devices</t>
        </is>
      </c>
      <c r="B70" s="12" t="inlineStr">
        <is>
          <t>Introduction to Language Devices</t>
        </is>
      </c>
      <c r="C70" s="13" t="inlineStr">
        <is>
          <t>Metaphors [ENI4.02]</t>
        </is>
      </c>
      <c r="D70" s="12" t="inlineStr">
        <is>
          <t>This nugget contains learning material and questions on metaphors.</t>
        </is>
      </c>
      <c r="E70" s="12" t="inlineStr">
        <is>
          <t>4e0819ac-8559-4434-9c10-3cf3f39fe77e</t>
        </is>
      </c>
    </row>
    <row r="71" ht="45" customHeight="1">
      <c r="A71" s="12" t="inlineStr">
        <is>
          <t>Language Devices</t>
        </is>
      </c>
      <c r="B71" s="12" t="inlineStr">
        <is>
          <t>Introduction to Language Devices</t>
        </is>
      </c>
      <c r="C71" s="13" t="inlineStr">
        <is>
          <t>Personification [ENI4.03]</t>
        </is>
      </c>
      <c r="D71" s="12" t="inlineStr">
        <is>
          <t>This nugget contains learning material and questions on personification.</t>
        </is>
      </c>
      <c r="E71" s="12" t="inlineStr">
        <is>
          <t>77c52ee7-0026-4ce7-ad4a-79446859263b</t>
        </is>
      </c>
    </row>
    <row r="72" ht="45" customHeight="1">
      <c r="A72" s="12" t="inlineStr">
        <is>
          <t>Language Devices</t>
        </is>
      </c>
      <c r="B72" s="12" t="inlineStr">
        <is>
          <t>Introduction to Language Devices</t>
        </is>
      </c>
      <c r="C72" s="13" t="inlineStr">
        <is>
          <t>Pathetic Fallacy [ENI4.04]</t>
        </is>
      </c>
      <c r="D72" s="12" t="inlineStr">
        <is>
          <t>This nugget contains learning material and questions on pathetic fallacy.</t>
        </is>
      </c>
      <c r="E72" s="12" t="inlineStr">
        <is>
          <t>7f60f897-666b-4d3b-b55c-96cc31413e25</t>
        </is>
      </c>
    </row>
    <row r="73" ht="45" customHeight="1">
      <c r="A73" s="12" t="inlineStr">
        <is>
          <t>Language Devices</t>
        </is>
      </c>
      <c r="B73" s="12" t="inlineStr">
        <is>
          <t>Introduction to Language Devices</t>
        </is>
      </c>
      <c r="C73" s="13" t="inlineStr">
        <is>
          <t>Symbolism [ENI4.05]</t>
        </is>
      </c>
      <c r="D73" s="12" t="inlineStr">
        <is>
          <t>This nugget contains learning material and questions on symbolism.</t>
        </is>
      </c>
      <c r="E73" s="12" t="inlineStr">
        <is>
          <t>296e7cc2-226c-4893-b411-f8f0b65bd0a6</t>
        </is>
      </c>
    </row>
    <row r="74" ht="45" customHeight="1">
      <c r="A74" s="12" t="inlineStr">
        <is>
          <t>Language Devices</t>
        </is>
      </c>
      <c r="B74" s="12" t="inlineStr">
        <is>
          <t>Introduction to Language Devices</t>
        </is>
      </c>
      <c r="C74" s="13" t="inlineStr">
        <is>
          <t>Sensory Language [EN2.15]</t>
        </is>
      </c>
      <c r="D74" s="12" t="inlineStr">
        <is>
          <t>This nugget contains learning material and questions on sensory language.</t>
        </is>
      </c>
      <c r="E74" s="12" t="inlineStr">
        <is>
          <t>32156b7a-110a-4204-9e44-f5e4f5b1b2f7</t>
        </is>
      </c>
    </row>
    <row r="75" ht="45" customHeight="1">
      <c r="A75" s="12" t="inlineStr">
        <is>
          <t>Language Devices</t>
        </is>
      </c>
      <c r="B75" s="12" t="inlineStr">
        <is>
          <t>Introduction to Language Devices</t>
        </is>
      </c>
      <c r="C75" s="13" t="inlineStr">
        <is>
          <t>Contrasting [EN2.17]</t>
        </is>
      </c>
      <c r="D75" s="12" t="inlineStr">
        <is>
          <t>This nugget contains learning material and questions on contrasting.</t>
        </is>
      </c>
      <c r="E75" s="12" t="inlineStr">
        <is>
          <t>bca36c44-b940-446e-a334-c400b9a644a0</t>
        </is>
      </c>
    </row>
    <row r="76" ht="45" customHeight="1">
      <c r="A76" s="12" t="inlineStr">
        <is>
          <t>Language Devices</t>
        </is>
      </c>
      <c r="B76" s="12" t="inlineStr">
        <is>
          <t>Introduction to Language Devices</t>
        </is>
      </c>
      <c r="C76" s="13" t="inlineStr">
        <is>
          <t>Alliteration [ENI4.06]</t>
        </is>
      </c>
      <c r="D76" s="12" t="inlineStr">
        <is>
          <t>This nugget contains learning material and questions on alliteration.</t>
        </is>
      </c>
      <c r="E76" s="12" t="inlineStr">
        <is>
          <t>6dc42c71-6552-4bb2-ba1d-0aab512fc006</t>
        </is>
      </c>
    </row>
    <row r="77" ht="45" customHeight="1">
      <c r="A77" s="12" t="inlineStr">
        <is>
          <t>Language Devices</t>
        </is>
      </c>
      <c r="B77" s="12" t="inlineStr">
        <is>
          <t>Introduction to Language Devices</t>
        </is>
      </c>
      <c r="C77" s="13" t="inlineStr">
        <is>
          <t>Onomatopoeia [ENI4.07]</t>
        </is>
      </c>
      <c r="D77" s="12" t="inlineStr">
        <is>
          <t>This nugget contains learning material and questions on onomatopoeia.</t>
        </is>
      </c>
      <c r="E77" s="12" t="inlineStr">
        <is>
          <t>7b8605e2-ba41-4012-93a6-2f43d6010b45</t>
        </is>
      </c>
    </row>
    <row r="78" ht="45" customHeight="1">
      <c r="A78" s="12" t="inlineStr">
        <is>
          <t>Language Devices</t>
        </is>
      </c>
      <c r="B78" s="12" t="inlineStr">
        <is>
          <t>Introduction to Language Devices</t>
        </is>
      </c>
      <c r="C78" s="13" t="inlineStr">
        <is>
          <t>Anecdotes [ENI4.08]</t>
        </is>
      </c>
      <c r="D78" s="12" t="inlineStr">
        <is>
          <t>This nugget contains learning material and questions on anecdotes.</t>
        </is>
      </c>
      <c r="E78" s="12" t="inlineStr">
        <is>
          <t>3e8f346c-d09f-4cc7-8177-9e66a6b1eb08</t>
        </is>
      </c>
    </row>
    <row r="79" ht="45" customHeight="1">
      <c r="A79" s="12" t="inlineStr">
        <is>
          <t>Language Devices</t>
        </is>
      </c>
      <c r="B79" s="12" t="inlineStr">
        <is>
          <t>Introduction to Language Devices</t>
        </is>
      </c>
      <c r="C79" s="13" t="inlineStr">
        <is>
          <t>Facts and Statistics [ENI4.09]</t>
        </is>
      </c>
      <c r="D79" s="12" t="inlineStr">
        <is>
          <t>This nugget contains learning material and questions on facts and statistics.</t>
        </is>
      </c>
      <c r="E79" s="12" t="inlineStr">
        <is>
          <t>0166e52d-79df-40dc-8c01-da7c5d0fb5d2</t>
        </is>
      </c>
    </row>
    <row r="80" ht="45" customHeight="1">
      <c r="A80" s="12" t="inlineStr">
        <is>
          <t>Language Devices</t>
        </is>
      </c>
      <c r="B80" s="12" t="inlineStr">
        <is>
          <t>Introduction to Language Devices</t>
        </is>
      </c>
      <c r="C80" s="13" t="inlineStr">
        <is>
          <t>Rhetorical Questions [EN2.14]</t>
        </is>
      </c>
      <c r="D80" s="12" t="inlineStr">
        <is>
          <t>This nugget contains learning material and questions on rhetorical questions.</t>
        </is>
      </c>
      <c r="E80" s="12" t="inlineStr">
        <is>
          <t>a29766f4-ca71-4990-a720-91cda7e3e0b2</t>
        </is>
      </c>
    </row>
    <row r="81" ht="45" customHeight="1">
      <c r="A81" s="12" t="inlineStr">
        <is>
          <t>Language Devices</t>
        </is>
      </c>
      <c r="B81" s="12" t="inlineStr">
        <is>
          <t>Introduction to Language Devices</t>
        </is>
      </c>
      <c r="C81" s="13" t="inlineStr">
        <is>
          <t>Rule of Three [ENI4.10]</t>
        </is>
      </c>
      <c r="D81" s="12" t="inlineStr">
        <is>
          <t>This nugget contains learning material and questions on rule of three.</t>
        </is>
      </c>
      <c r="E81" s="12" t="inlineStr">
        <is>
          <t>ccbb7e4b-36cc-48aa-9940-01113d717b64</t>
        </is>
      </c>
    </row>
    <row r="82" ht="45" customHeight="1">
      <c r="A82" s="12" t="inlineStr">
        <is>
          <t>Language Devices</t>
        </is>
      </c>
      <c r="B82" s="12" t="inlineStr">
        <is>
          <t>Introduction to Language Devices</t>
        </is>
      </c>
      <c r="C82" s="13" t="inlineStr">
        <is>
          <t>Listing [ENI4.11]</t>
        </is>
      </c>
      <c r="D82" s="12" t="inlineStr">
        <is>
          <t>This nugget contains learning material and questions on listing.</t>
        </is>
      </c>
      <c r="E82" s="12" t="inlineStr">
        <is>
          <t>59ff15b6-de64-40d8-9219-f1130767aed4</t>
        </is>
      </c>
    </row>
    <row r="83" ht="45" customHeight="1">
      <c r="A83" s="12" t="inlineStr">
        <is>
          <t>Language Devices</t>
        </is>
      </c>
      <c r="B83" s="12" t="inlineStr">
        <is>
          <t>Introduction to Language Devices</t>
        </is>
      </c>
      <c r="C83" s="13" t="inlineStr">
        <is>
          <t>Cliches [EN2.23]</t>
        </is>
      </c>
      <c r="D83" s="12" t="inlineStr">
        <is>
          <t>This nugget contains learning material and questions on cliches.</t>
        </is>
      </c>
      <c r="E83" s="12" t="inlineStr">
        <is>
          <t>393720a0-8ced-400b-aa4c-b4b0956ce73b</t>
        </is>
      </c>
    </row>
    <row r="84" ht="45" customHeight="1">
      <c r="A84" s="12" t="inlineStr">
        <is>
          <t>Language Devices</t>
        </is>
      </c>
      <c r="B84" s="12" t="inlineStr">
        <is>
          <t>Introduction to Language Devices</t>
        </is>
      </c>
      <c r="C84" s="13" t="inlineStr">
        <is>
          <t>Hyperbole [ENI4.12]</t>
        </is>
      </c>
      <c r="D84" s="12" t="inlineStr">
        <is>
          <t>This nugget contains learning material and questions on hyperbole.</t>
        </is>
      </c>
      <c r="E84" s="12" t="inlineStr">
        <is>
          <t>6cba15a7-790a-49e3-9344-59a7170ca0a5</t>
        </is>
      </c>
    </row>
    <row r="85" ht="45" customHeight="1">
      <c r="A85" s="12" t="inlineStr">
        <is>
          <t>Language Devices</t>
        </is>
      </c>
      <c r="B85" s="12" t="inlineStr">
        <is>
          <t>Introduction to Language Devices</t>
        </is>
      </c>
      <c r="C85" s="13" t="inlineStr">
        <is>
          <t>Emotive Language [ENI4.13]</t>
        </is>
      </c>
      <c r="D85" s="12" t="inlineStr">
        <is>
          <t>This nugget contains learning material and questions on emotive language.</t>
        </is>
      </c>
      <c r="E85" s="12" t="inlineStr">
        <is>
          <t>284b580d-a00a-4ece-ba07-44a23d67a2bb</t>
        </is>
      </c>
    </row>
    <row r="86" ht="45" customHeight="1">
      <c r="A86" s="12" t="inlineStr">
        <is>
          <t>Language Devices</t>
        </is>
      </c>
      <c r="B86" s="12" t="inlineStr">
        <is>
          <t>Introduction to Language Devices</t>
        </is>
      </c>
      <c r="C86" s="13" t="inlineStr">
        <is>
          <t>Flattery [EN2.06]</t>
        </is>
      </c>
      <c r="D86" s="12" t="inlineStr">
        <is>
          <t>This nugget contains learning material and questions on flattery.</t>
        </is>
      </c>
      <c r="E86" s="12" t="inlineStr">
        <is>
          <t>3e1856dc-386a-42ba-b1fa-f24d3bd609c8</t>
        </is>
      </c>
    </row>
    <row r="87" ht="45" customHeight="1">
      <c r="A87" s="12" t="inlineStr">
        <is>
          <t>Language Devices</t>
        </is>
      </c>
      <c r="B87" s="12" t="inlineStr">
        <is>
          <t>Introduction to Language Devices</t>
        </is>
      </c>
      <c r="C87" s="13" t="inlineStr">
        <is>
          <t>Irony/Sarcasm/Satire [EN2.19]</t>
        </is>
      </c>
      <c r="D87" s="12" t="inlineStr">
        <is>
          <t>This nugget contains learning material and questions on irony, sarcasm and satire.</t>
        </is>
      </c>
      <c r="E87" s="12" t="inlineStr">
        <is>
          <t>b8574a2e-3933-4055-a544-4d5416ec89b0</t>
        </is>
      </c>
    </row>
    <row r="88" ht="45" customHeight="1">
      <c r="A88" s="12" t="inlineStr">
        <is>
          <t>Language Devices</t>
        </is>
      </c>
      <c r="B88" s="12" t="inlineStr">
        <is>
          <t>Introduction to Language Devices</t>
        </is>
      </c>
      <c r="C88" s="13" t="inlineStr">
        <is>
          <t>Direct Address [EN2.11]</t>
        </is>
      </c>
      <c r="D88" s="12" t="inlineStr">
        <is>
          <t>This nugget contains learning material and questions on direct address.</t>
        </is>
      </c>
      <c r="E88" s="12" t="inlineStr">
        <is>
          <t>055d0349-c368-4122-adaf-d94fcb74d8b7</t>
        </is>
      </c>
    </row>
    <row r="89" ht="45" customHeight="1">
      <c r="A89" s="12" t="inlineStr">
        <is>
          <t>Language Devices</t>
        </is>
      </c>
      <c r="B89" s="12" t="inlineStr">
        <is>
          <t>Introduction to Language Devices</t>
        </is>
      </c>
      <c r="C89" s="13" t="inlineStr">
        <is>
          <t>Imperatives [EN2.09]</t>
        </is>
      </c>
      <c r="D89" s="12" t="inlineStr">
        <is>
          <t>This nugget contains learning material and questions on imperatives.</t>
        </is>
      </c>
      <c r="E89" s="12" t="inlineStr">
        <is>
          <t>21c8306d-5fb3-4f0e-bbb4-6bf40cf4eb5b</t>
        </is>
      </c>
    </row>
    <row r="90" ht="45" customHeight="1">
      <c r="A90" s="12" t="inlineStr">
        <is>
          <t>Language Devices</t>
        </is>
      </c>
      <c r="B90" s="12" t="inlineStr">
        <is>
          <t>Introduction to Language Devices</t>
        </is>
      </c>
      <c r="C90" s="13" t="inlineStr">
        <is>
          <t>Idioms [ENI4.14]</t>
        </is>
      </c>
      <c r="D90" s="12" t="inlineStr">
        <is>
          <t>This nugget contains learning material and questions on idioms.</t>
        </is>
      </c>
      <c r="E90" s="12" t="inlineStr">
        <is>
          <t>c80806cf-f53f-4ffc-951a-4430d8bf6d86</t>
        </is>
      </c>
    </row>
    <row r="91" ht="45" customHeight="1">
      <c r="A91" s="12" t="inlineStr">
        <is>
          <t>Language Devices</t>
        </is>
      </c>
      <c r="B91" s="12" t="inlineStr">
        <is>
          <t>Introduction to Language Devices</t>
        </is>
      </c>
      <c r="C91" s="13" t="inlineStr">
        <is>
          <t>Atmosphere, Mood and Tone [EN2.25]</t>
        </is>
      </c>
      <c r="D91" s="12" t="inlineStr">
        <is>
          <t>This nugget contains learning material and questions on atmosphere, mood and tone.</t>
        </is>
      </c>
      <c r="E91" s="12" t="inlineStr">
        <is>
          <t>fe825891-8aa4-47e4-946e-0b74ae6a34a8</t>
        </is>
      </c>
    </row>
    <row r="92" ht="45" customHeight="1">
      <c r="A92" s="12" t="inlineStr">
        <is>
          <t>Language Devices</t>
        </is>
      </c>
      <c r="B92" s="12" t="inlineStr">
        <is>
          <t>Introduction to Language Devices</t>
        </is>
      </c>
      <c r="C92" s="13" t="inlineStr">
        <is>
          <t>Tension and Suspense [ENI4.15]</t>
        </is>
      </c>
      <c r="D92" s="12" t="inlineStr">
        <is>
          <t>This nugget contains learning material and questions on suspense and tension.</t>
        </is>
      </c>
      <c r="E92" s="12" t="inlineStr">
        <is>
          <t>32a0f41c-3d57-4535-8eb2-073de87a77c7</t>
        </is>
      </c>
    </row>
    <row r="93" ht="45" customHeight="1">
      <c r="A93" s="12" t="inlineStr">
        <is>
          <t>Language Devices</t>
        </is>
      </c>
      <c r="B93" s="12" t="inlineStr">
        <is>
          <t>Introduction to Language Devices</t>
        </is>
      </c>
      <c r="C93" s="13" t="inlineStr">
        <is>
          <t>Repetition [ENI4.16]</t>
        </is>
      </c>
      <c r="D93" s="12" t="inlineStr">
        <is>
          <t>This nugget contains learning material and questions on repetition.</t>
        </is>
      </c>
      <c r="E93" s="12" t="inlineStr">
        <is>
          <t>6f9e864c-1e03-4e11-8b02-ea12e087e0c8</t>
        </is>
      </c>
    </row>
    <row r="94" ht="45" customHeight="1">
      <c r="A94" s="12" t="inlineStr">
        <is>
          <t>Language Devices</t>
        </is>
      </c>
      <c r="B94" s="12" t="inlineStr">
        <is>
          <t>Writing Language Devices</t>
        </is>
      </c>
      <c r="C94" s="13" t="inlineStr">
        <is>
          <t>Writing: Similes [EN3.01]</t>
        </is>
      </c>
      <c r="D94" s="12" t="inlineStr">
        <is>
          <t>This nugget contains learning material and questions on how to use similes in your writing.</t>
        </is>
      </c>
      <c r="E94" s="12" t="inlineStr">
        <is>
          <t>a8b352d7-2f91-41cf-8c20-71170fedd92e</t>
        </is>
      </c>
    </row>
    <row r="95" ht="45" customHeight="1">
      <c r="A95" s="12" t="inlineStr">
        <is>
          <t>Language Devices</t>
        </is>
      </c>
      <c r="B95" s="12" t="inlineStr">
        <is>
          <t>Writing Language Devices</t>
        </is>
      </c>
      <c r="C95" s="13" t="inlineStr">
        <is>
          <t>Writing: Metaphors [EN3.02]</t>
        </is>
      </c>
      <c r="D95" s="12" t="inlineStr">
        <is>
          <t>This nugget contains learning material and questions on how to use metaphors in your writing.</t>
        </is>
      </c>
      <c r="E95" s="12" t="inlineStr">
        <is>
          <t>2d94f307-7a9e-47a8-bc26-27154620dc2c</t>
        </is>
      </c>
    </row>
    <row r="96" ht="45" customHeight="1">
      <c r="A96" s="12" t="inlineStr">
        <is>
          <t>Language Devices</t>
        </is>
      </c>
      <c r="B96" s="12" t="inlineStr">
        <is>
          <t>Writing Language Devices</t>
        </is>
      </c>
      <c r="C96" s="13" t="inlineStr">
        <is>
          <t>Writing: Personification [ENI5.01]</t>
        </is>
      </c>
      <c r="D96" s="12" t="inlineStr">
        <is>
          <t>This nugget contains learning material and questions on how to use personification in your writing.</t>
        </is>
      </c>
      <c r="E96" s="12" t="inlineStr">
        <is>
          <t>11272913-15a7-4af1-960a-84774faa9acb</t>
        </is>
      </c>
    </row>
    <row r="97" ht="45" customHeight="1">
      <c r="A97" s="12" t="inlineStr">
        <is>
          <t>Language Devices</t>
        </is>
      </c>
      <c r="B97" s="12" t="inlineStr">
        <is>
          <t>Writing Language Devices</t>
        </is>
      </c>
      <c r="C97" s="13" t="inlineStr">
        <is>
          <t>Writing: Pathetic Fallacy [EN3.04]</t>
        </is>
      </c>
      <c r="D97" s="12" t="inlineStr">
        <is>
          <t>This nugget contains learning material and questions on how to use pathetic fallacy in your writing.</t>
        </is>
      </c>
      <c r="E97" s="12" t="inlineStr">
        <is>
          <t>70f551b1-cd84-43e6-b4f8-e3564983d737</t>
        </is>
      </c>
    </row>
    <row r="98" ht="45" customHeight="1">
      <c r="A98" s="12" t="inlineStr">
        <is>
          <t>Language Devices</t>
        </is>
      </c>
      <c r="B98" s="12" t="inlineStr">
        <is>
          <t>Writing Language Devices</t>
        </is>
      </c>
      <c r="C98" s="13" t="inlineStr">
        <is>
          <t>Writing: Sensory Language [ENI5.02]</t>
        </is>
      </c>
      <c r="D98" s="12" t="inlineStr">
        <is>
          <t>This nugget contains learning material and questions on how to use sensory language in your writing.</t>
        </is>
      </c>
      <c r="E98" s="12" t="inlineStr">
        <is>
          <t>40fcfddc-8fe5-4888-a345-ef8b0189b71c</t>
        </is>
      </c>
    </row>
    <row r="99" ht="45" customHeight="1">
      <c r="A99" s="12" t="inlineStr">
        <is>
          <t>Language Devices</t>
        </is>
      </c>
      <c r="B99" s="12" t="inlineStr">
        <is>
          <t>Writing Language Devices</t>
        </is>
      </c>
      <c r="C99" s="13" t="inlineStr">
        <is>
          <t>Writing: Symbolism [EN3.16]</t>
        </is>
      </c>
      <c r="D99" s="12" t="inlineStr">
        <is>
          <t>This nugget contains learning material and questions on how to use symbolism in your writing.</t>
        </is>
      </c>
      <c r="E99" s="12" t="inlineStr">
        <is>
          <t>35504885-6abe-453d-a8a0-bb831e4c5c8d</t>
        </is>
      </c>
    </row>
    <row r="100" ht="45" customHeight="1">
      <c r="A100" s="12" t="inlineStr">
        <is>
          <t>Language Devices</t>
        </is>
      </c>
      <c r="B100" s="12" t="inlineStr">
        <is>
          <t>Writing Language Devices</t>
        </is>
      </c>
      <c r="C100" s="13" t="inlineStr">
        <is>
          <t>Writing: Alliteration [ENI5.03]</t>
        </is>
      </c>
      <c r="D100" s="12" t="inlineStr">
        <is>
          <t>This nugget contains learning material and questions on how to use alliteration in your writing.</t>
        </is>
      </c>
      <c r="E100" s="12" t="inlineStr">
        <is>
          <t>810084fc-2097-4561-ad86-06ff49975ee5</t>
        </is>
      </c>
    </row>
    <row r="101" ht="45" customHeight="1">
      <c r="A101" s="12" t="inlineStr">
        <is>
          <t>Language Devices</t>
        </is>
      </c>
      <c r="B101" s="12" t="inlineStr">
        <is>
          <t>Writing Language Devices</t>
        </is>
      </c>
      <c r="C101" s="13" t="inlineStr">
        <is>
          <t>Writing: Onomatopoeia [EN3.10]</t>
        </is>
      </c>
      <c r="D101" s="12" t="inlineStr">
        <is>
          <t>This nugget contains learning material and questions on how to use onomatopoeia in your writing.</t>
        </is>
      </c>
      <c r="E101" s="12" t="inlineStr">
        <is>
          <t>c019666d-a5fc-40ea-8dca-951c31bd8483</t>
        </is>
      </c>
    </row>
    <row r="102" ht="45" customHeight="1">
      <c r="A102" s="12" t="inlineStr">
        <is>
          <t>Language Devices</t>
        </is>
      </c>
      <c r="B102" s="12" t="inlineStr">
        <is>
          <t>Writing Language Devices</t>
        </is>
      </c>
      <c r="C102" s="13" t="inlineStr">
        <is>
          <t>Writing: Irony/Sarcasm/Satire [EN3.17]</t>
        </is>
      </c>
      <c r="D102" s="12" t="inlineStr">
        <is>
          <t>This nugget contains learning material and questions on how to use irony, sarcasm and satire in your writing.</t>
        </is>
      </c>
      <c r="E102" s="12" t="inlineStr">
        <is>
          <t>d54e2cf6-d31f-49bb-bba9-5257649b1ff0</t>
        </is>
      </c>
    </row>
    <row r="103" ht="45" customHeight="1">
      <c r="A103" s="12" t="inlineStr">
        <is>
          <t>Language Devices</t>
        </is>
      </c>
      <c r="B103" s="12" t="inlineStr">
        <is>
          <t>Writing Language Devices</t>
        </is>
      </c>
      <c r="C103" s="13" t="inlineStr">
        <is>
          <t>Writing: Anecdotes [ENI5.04]</t>
        </is>
      </c>
      <c r="D103" s="12" t="inlineStr">
        <is>
          <t>This nugget contains learning material and questions on how to use anecdotes in your writing.</t>
        </is>
      </c>
      <c r="E103" s="12" t="inlineStr">
        <is>
          <t>ae606199-9b47-4e33-9e47-55dd02838a22</t>
        </is>
      </c>
    </row>
    <row r="104" ht="45" customHeight="1">
      <c r="A104" s="12" t="inlineStr">
        <is>
          <t>Language Devices</t>
        </is>
      </c>
      <c r="B104" s="12" t="inlineStr">
        <is>
          <t>Writing Language Devices</t>
        </is>
      </c>
      <c r="C104" s="13" t="inlineStr">
        <is>
          <t>Writing: Facts and Statistics  [ENI5.05]</t>
        </is>
      </c>
      <c r="D104" s="12" t="inlineStr">
        <is>
          <t>This nugget contains learning material and questions on how to use facts and statistics in your writing.</t>
        </is>
      </c>
      <c r="E104" s="12" t="inlineStr">
        <is>
          <t>236984d2-3d1e-4f18-95e4-d3d436344a60</t>
        </is>
      </c>
    </row>
    <row r="105" ht="45" customHeight="1">
      <c r="A105" s="12" t="inlineStr">
        <is>
          <t>Language Devices</t>
        </is>
      </c>
      <c r="B105" s="12" t="inlineStr">
        <is>
          <t>Writing Language Devices</t>
        </is>
      </c>
      <c r="C105" s="13" t="inlineStr">
        <is>
          <t>Writing: Vocabulary  [ENI5.06]</t>
        </is>
      </c>
      <c r="D105" s="12" t="inlineStr">
        <is>
          <t>This nugget contains learning material and questions on how to use vocabulary in your writing.</t>
        </is>
      </c>
      <c r="E105" s="12" t="inlineStr">
        <is>
          <t>a76cc2a3-2cdd-4422-9169-47d9fd25d392</t>
        </is>
      </c>
    </row>
    <row r="106" ht="45" customHeight="1">
      <c r="A106" s="12" t="inlineStr">
        <is>
          <t>Language Devices</t>
        </is>
      </c>
      <c r="B106" s="12" t="inlineStr">
        <is>
          <t>Writing Language Devices</t>
        </is>
      </c>
      <c r="C106" s="13" t="inlineStr">
        <is>
          <t>Writing: Rule of Three  [ENI5.07]</t>
        </is>
      </c>
      <c r="D106" s="12" t="inlineStr">
        <is>
          <t>This nugget contains learning material and questions on how to use rule of three in your writing.</t>
        </is>
      </c>
      <c r="E106" s="12" t="inlineStr">
        <is>
          <t>fe979f36-172c-4f67-a9ab-97cdc792eefe</t>
        </is>
      </c>
    </row>
    <row r="107" ht="45" customHeight="1">
      <c r="A107" s="12" t="inlineStr">
        <is>
          <t>Language Devices</t>
        </is>
      </c>
      <c r="B107" s="12" t="inlineStr">
        <is>
          <t>Writing Language Devices</t>
        </is>
      </c>
      <c r="C107" s="13" t="inlineStr">
        <is>
          <t>Writing: Listing [EN3.21]</t>
        </is>
      </c>
      <c r="D107" s="12" t="inlineStr">
        <is>
          <t>This nugget contains learning material and questions on how to use listing in your writing.</t>
        </is>
      </c>
      <c r="E107" s="12" t="inlineStr">
        <is>
          <t>330ba046-8d10-4f3b-ba20-86d55eaa98d9</t>
        </is>
      </c>
    </row>
    <row r="108" ht="45" customHeight="1">
      <c r="A108" s="12" t="inlineStr">
        <is>
          <t>Language Devices</t>
        </is>
      </c>
      <c r="B108" s="12" t="inlineStr">
        <is>
          <t>Writing Language Devices</t>
        </is>
      </c>
      <c r="C108" s="13" t="inlineStr">
        <is>
          <t>Writing: Hyperbole [EN3.08]</t>
        </is>
      </c>
      <c r="D108" s="12" t="inlineStr">
        <is>
          <t>This nugget contains learning material and questions on how to use hyperbole in your writing.</t>
        </is>
      </c>
      <c r="E108" s="12" t="inlineStr">
        <is>
          <t>b345d897-d88a-44d9-a755-e3cca366c276</t>
        </is>
      </c>
    </row>
    <row r="109" ht="45" customHeight="1">
      <c r="A109" s="12" t="inlineStr">
        <is>
          <t>Language Devices</t>
        </is>
      </c>
      <c r="B109" s="12" t="inlineStr">
        <is>
          <t>Writing Language Devices</t>
        </is>
      </c>
      <c r="C109" s="13" t="inlineStr">
        <is>
          <t>Writing: Flattery [EN3.06]</t>
        </is>
      </c>
      <c r="D109" s="12" t="inlineStr">
        <is>
          <t>This nugget contains learning material and questions on how to use flattery in your writing.</t>
        </is>
      </c>
      <c r="E109" s="12" t="inlineStr">
        <is>
          <t>64402599-142b-4bf1-aa56-7f620251a2ce</t>
        </is>
      </c>
    </row>
    <row r="110" ht="45" customHeight="1">
      <c r="A110" s="12" t="inlineStr">
        <is>
          <t>Language Devices</t>
        </is>
      </c>
      <c r="B110" s="12" t="inlineStr">
        <is>
          <t>Writing Language Devices</t>
        </is>
      </c>
      <c r="C110" s="13" t="inlineStr">
        <is>
          <t>Writing: Emotive Language  [ENI5.08]</t>
        </is>
      </c>
      <c r="D110" s="12" t="inlineStr">
        <is>
          <t>This nugget contains learning material and questions on how to use emotive language in your writing.</t>
        </is>
      </c>
      <c r="E110" s="12" t="inlineStr">
        <is>
          <t>2b34ab32-48bf-481f-8bf5-01f439b0b943</t>
        </is>
      </c>
    </row>
    <row r="111" ht="45" customHeight="1">
      <c r="A111" s="12" t="inlineStr">
        <is>
          <t>Language Devices</t>
        </is>
      </c>
      <c r="B111" s="12" t="inlineStr">
        <is>
          <t>Writing Language Devices</t>
        </is>
      </c>
      <c r="C111" s="13" t="inlineStr">
        <is>
          <t>Writing: Direct Address  [ENI5.09]</t>
        </is>
      </c>
      <c r="D111" s="12" t="inlineStr">
        <is>
          <t>This nugget contains learning material and questions on how to use direct address in your writing.</t>
        </is>
      </c>
      <c r="E111" s="12" t="inlineStr">
        <is>
          <t>133792ff-40a4-490e-ac4e-efea5cbc46f3</t>
        </is>
      </c>
    </row>
    <row r="112" ht="45" customHeight="1">
      <c r="A112" s="12" t="inlineStr">
        <is>
          <t>Language Devices</t>
        </is>
      </c>
      <c r="B112" s="12" t="inlineStr">
        <is>
          <t>Writing Language Devices</t>
        </is>
      </c>
      <c r="C112" s="13" t="inlineStr">
        <is>
          <t>Writing: Imperatives [EN3.09]</t>
        </is>
      </c>
      <c r="D112" s="12" t="inlineStr">
        <is>
          <t>This nugget contains learning material and questions on how to use imperatives in your writing.</t>
        </is>
      </c>
      <c r="E112" s="12" t="inlineStr">
        <is>
          <t>4daa7cc3-6d41-4890-bed8-2e8b0be30d5c</t>
        </is>
      </c>
    </row>
    <row r="113" ht="45" customHeight="1">
      <c r="A113" s="12" t="inlineStr">
        <is>
          <t>Language Devices</t>
        </is>
      </c>
      <c r="B113" s="12" t="inlineStr">
        <is>
          <t>Writing Language Devices</t>
        </is>
      </c>
      <c r="C113" s="13" t="inlineStr">
        <is>
          <t>Writing: Idioms [EN3.18]</t>
        </is>
      </c>
      <c r="D113" s="12" t="inlineStr">
        <is>
          <t>This nugget contains learning material and questions on how to use idioms in your writing.</t>
        </is>
      </c>
      <c r="E113" s="12" t="inlineStr">
        <is>
          <t>cfa24a27-71f2-4b30-82a5-0c0cd62413de</t>
        </is>
      </c>
    </row>
    <row r="114" ht="45" customHeight="1">
      <c r="A114" s="12" t="inlineStr">
        <is>
          <t>Language Devices</t>
        </is>
      </c>
      <c r="B114" s="12" t="inlineStr">
        <is>
          <t>Writing Language Devices</t>
        </is>
      </c>
      <c r="C114" s="13" t="inlineStr">
        <is>
          <t>Writing: Repetition  [ENI5.10]</t>
        </is>
      </c>
      <c r="D114" s="12" t="inlineStr">
        <is>
          <t>This nugget contains learning material and questions on how to use repetition in your writing.</t>
        </is>
      </c>
      <c r="E114" s="12" t="inlineStr">
        <is>
          <t>b9df1e18-a26f-4d64-afd9-865bca150235</t>
        </is>
      </c>
    </row>
    <row r="115" ht="45" customHeight="1">
      <c r="A115" s="12" t="inlineStr">
        <is>
          <t>Language Devices</t>
        </is>
      </c>
      <c r="B115" s="12" t="inlineStr">
        <is>
          <t>Writing Language Devices</t>
        </is>
      </c>
      <c r="C115" s="13" t="inlineStr">
        <is>
          <t>Writing: Contrasting [EN3.19]</t>
        </is>
      </c>
      <c r="D115" s="12" t="inlineStr">
        <is>
          <t>This nugget contains learning material and questions on how to use contrasting techniques in your writing.</t>
        </is>
      </c>
      <c r="E115" s="12" t="inlineStr">
        <is>
          <t>1e2856e1-17c2-4fc0-be5f-4d1bd836277b</t>
        </is>
      </c>
    </row>
    <row r="116" ht="45" customHeight="1">
      <c r="A116" s="12" t="inlineStr">
        <is>
          <t>Language Devices</t>
        </is>
      </c>
      <c r="B116" s="12" t="inlineStr">
        <is>
          <t>Writing Language Devices</t>
        </is>
      </c>
      <c r="C116" s="13" t="inlineStr">
        <is>
          <t>Writing: Rhetorical Questions [ENI5.11]</t>
        </is>
      </c>
      <c r="D116" s="12" t="inlineStr">
        <is>
          <t>This nugget contains learning material and questions on how to use rhetorical questions in your writing.</t>
        </is>
      </c>
      <c r="E116" s="12" t="inlineStr">
        <is>
          <t>5dd6d5c5-db52-4ae5-9925-1856f9368c8c</t>
        </is>
      </c>
    </row>
    <row r="117" ht="45" customHeight="1">
      <c r="A117" s="12" t="inlineStr">
        <is>
          <t>Language Devices</t>
        </is>
      </c>
      <c r="B117" s="12" t="inlineStr">
        <is>
          <t>Writing Language Devices</t>
        </is>
      </c>
      <c r="C117" s="13" t="inlineStr">
        <is>
          <t>Counter Arguments [EN3.24]</t>
        </is>
      </c>
      <c r="D117" s="12" t="inlineStr">
        <is>
          <t>This nugget contains learning material and questions on how to use counter arguments in your writing.</t>
        </is>
      </c>
      <c r="E117" s="12" t="inlineStr">
        <is>
          <t>3443ea5f-a51f-4731-8a31-413b55a0e322</t>
        </is>
      </c>
    </row>
    <row r="118" ht="45" customHeight="1">
      <c r="A118" s="12" t="inlineStr">
        <is>
          <t>Language Devices</t>
        </is>
      </c>
      <c r="B118" s="12" t="inlineStr">
        <is>
          <t>Reading Language Devices</t>
        </is>
      </c>
      <c r="C118" s="13" t="inlineStr">
        <is>
          <t>Diagnostic: Language Devices 2 [ENI0.04]</t>
        </is>
      </c>
      <c r="D118" s="12" t="inlineStr"/>
      <c r="E118" s="12" t="inlineStr">
        <is>
          <t>4acd0a69-277c-4676-ac8a-dfd5211e8878</t>
        </is>
      </c>
    </row>
    <row r="119" ht="45" customHeight="1">
      <c r="A119" s="12" t="inlineStr">
        <is>
          <t>Language Devices</t>
        </is>
      </c>
      <c r="B119" s="12" t="inlineStr">
        <is>
          <t>Reading Language Devices</t>
        </is>
      </c>
      <c r="C119" s="13" t="inlineStr">
        <is>
          <t>Reading: Similes [EN4.01]</t>
        </is>
      </c>
      <c r="D119" s="12" t="inlineStr">
        <is>
          <t>This nugget contains learning material and questions on how to analyse similes.</t>
        </is>
      </c>
      <c r="E119" s="12" t="inlineStr">
        <is>
          <t>23abb76e-d501-4448-a9d5-12d4049b0b24</t>
        </is>
      </c>
    </row>
    <row r="120" ht="45" customHeight="1">
      <c r="A120" s="12" t="inlineStr">
        <is>
          <t>Language Devices</t>
        </is>
      </c>
      <c r="B120" s="12" t="inlineStr">
        <is>
          <t>Reading Language Devices</t>
        </is>
      </c>
      <c r="C120" s="13" t="inlineStr">
        <is>
          <t>Reading: Metaphors [EN4.02]</t>
        </is>
      </c>
      <c r="D120" s="12" t="inlineStr">
        <is>
          <t>This nugget contains learning material and questions on how to analyse metaphors.</t>
        </is>
      </c>
      <c r="E120" s="12" t="inlineStr">
        <is>
          <t>9299981f-59d5-4d51-870e-684d29049035</t>
        </is>
      </c>
    </row>
    <row r="121" ht="45" customHeight="1">
      <c r="A121" s="12" t="inlineStr">
        <is>
          <t>Language Devices</t>
        </is>
      </c>
      <c r="B121" s="12" t="inlineStr">
        <is>
          <t>Reading Language Devices</t>
        </is>
      </c>
      <c r="C121" s="13" t="inlineStr">
        <is>
          <t>Reading: Personification [EN4.03]</t>
        </is>
      </c>
      <c r="D121" s="12" t="inlineStr">
        <is>
          <t>This nugget contains learning material and questions on how to analyse personification.</t>
        </is>
      </c>
      <c r="E121" s="12" t="inlineStr">
        <is>
          <t>359fd3ab-e750-4da9-923f-535efcd3be7b</t>
        </is>
      </c>
    </row>
    <row r="122" ht="45" customHeight="1">
      <c r="A122" s="12" t="inlineStr">
        <is>
          <t>Language Devices</t>
        </is>
      </c>
      <c r="B122" s="12" t="inlineStr">
        <is>
          <t>Reading Language Devices</t>
        </is>
      </c>
      <c r="C122" s="13" t="inlineStr">
        <is>
          <t>Reading: Pathetic Fallacy [EN4.04]</t>
        </is>
      </c>
      <c r="D122" s="12" t="inlineStr">
        <is>
          <t>This nugget contains learning material and questions on how to analyse pathetic fallacy.</t>
        </is>
      </c>
      <c r="E122" s="12" t="inlineStr">
        <is>
          <t>86eb934e-84f8-40fa-bc73-419f92940a23</t>
        </is>
      </c>
    </row>
    <row r="123" ht="45" customHeight="1">
      <c r="A123" s="12" t="inlineStr">
        <is>
          <t>Language Devices</t>
        </is>
      </c>
      <c r="B123" s="12" t="inlineStr">
        <is>
          <t>Reading Language Devices</t>
        </is>
      </c>
      <c r="C123" s="13" t="inlineStr">
        <is>
          <t>Reading: Symbolism [ENI6.01]</t>
        </is>
      </c>
      <c r="D123" s="12" t="inlineStr">
        <is>
          <t>This nugget contains learning material and questions on how to analyse symbolism.</t>
        </is>
      </c>
      <c r="E123" s="12" t="inlineStr">
        <is>
          <t>b6b995b5-6dd2-4bf6-b479-dd6b1f4fd5b1</t>
        </is>
      </c>
    </row>
    <row r="124" ht="45" customHeight="1">
      <c r="A124" s="12" t="inlineStr">
        <is>
          <t>Language Devices</t>
        </is>
      </c>
      <c r="B124" s="12" t="inlineStr">
        <is>
          <t>Reading Language Devices</t>
        </is>
      </c>
      <c r="C124" s="13" t="inlineStr">
        <is>
          <t>Reading: Sensory Language [EN4.15]</t>
        </is>
      </c>
      <c r="D124" s="12" t="inlineStr">
        <is>
          <t>This nugget contains learning material and questions on how to analyse sensory language.</t>
        </is>
      </c>
      <c r="E124" s="12" t="inlineStr">
        <is>
          <t>b9f4f8f9-ae93-45a8-84b0-39cf5cc29c5f</t>
        </is>
      </c>
    </row>
    <row r="125" ht="45" customHeight="1">
      <c r="A125" s="12" t="inlineStr">
        <is>
          <t>Language Devices</t>
        </is>
      </c>
      <c r="B125" s="12" t="inlineStr">
        <is>
          <t>Reading Language Devices</t>
        </is>
      </c>
      <c r="C125" s="13" t="inlineStr">
        <is>
          <t>Reading: Alliteration [ENI6.02]</t>
        </is>
      </c>
      <c r="D125" s="12" t="inlineStr">
        <is>
          <t>This nugget contains learning material and questions on how to analyse alliteration.</t>
        </is>
      </c>
      <c r="E125" s="12" t="inlineStr">
        <is>
          <t>b7e37ab8-2d38-45ff-8e87-a061a6b6d26e</t>
        </is>
      </c>
    </row>
    <row r="126" ht="45" customHeight="1">
      <c r="A126" s="12" t="inlineStr">
        <is>
          <t>Language Devices</t>
        </is>
      </c>
      <c r="B126" s="12" t="inlineStr">
        <is>
          <t>Reading Language Devices</t>
        </is>
      </c>
      <c r="C126" s="13" t="inlineStr">
        <is>
          <t>Reading: Onomatopoeia [EN4.10]</t>
        </is>
      </c>
      <c r="D126" s="12" t="inlineStr">
        <is>
          <t>This nugget contains learning material and questions on how to analyse onomatopoeia.</t>
        </is>
      </c>
      <c r="E126" s="12" t="inlineStr">
        <is>
          <t>dfb0e814-0d50-4e34-a75e-e25244fcc962</t>
        </is>
      </c>
    </row>
    <row r="127" ht="45" customHeight="1">
      <c r="A127" s="12" t="inlineStr">
        <is>
          <t>Language Devices</t>
        </is>
      </c>
      <c r="B127" s="12" t="inlineStr">
        <is>
          <t>Reading Language Devices</t>
        </is>
      </c>
      <c r="C127" s="13" t="inlineStr">
        <is>
          <t>Reading: Irony/Sarcasm/Satire [EN4.17]</t>
        </is>
      </c>
      <c r="D127" s="12" t="inlineStr">
        <is>
          <t>This nugget contains learning material and questions on how to analyse irony, sarcasm and satire.</t>
        </is>
      </c>
      <c r="E127" s="12" t="inlineStr">
        <is>
          <t>36715254-45d6-4e7e-ab36-71caa1c7ba21</t>
        </is>
      </c>
    </row>
    <row r="128" ht="45" customHeight="1">
      <c r="A128" s="12" t="inlineStr">
        <is>
          <t>Language Devices</t>
        </is>
      </c>
      <c r="B128" s="12" t="inlineStr">
        <is>
          <t>Reading Language Devices</t>
        </is>
      </c>
      <c r="C128" s="13" t="inlineStr">
        <is>
          <t>Reading: Anecdotes [ENI6.03]</t>
        </is>
      </c>
      <c r="D128" s="12" t="inlineStr">
        <is>
          <t>This nugget contains learning material and questions on how to analyse anecdotes.</t>
        </is>
      </c>
      <c r="E128" s="12" t="inlineStr">
        <is>
          <t>5c674aab-643e-47d4-ac8b-b56c0190487b</t>
        </is>
      </c>
    </row>
    <row r="129" ht="45" customHeight="1">
      <c r="A129" s="12" t="inlineStr">
        <is>
          <t>Language Devices</t>
        </is>
      </c>
      <c r="B129" s="12" t="inlineStr">
        <is>
          <t>Reading Language Devices</t>
        </is>
      </c>
      <c r="C129" s="13" t="inlineStr">
        <is>
          <t>Reading: Facts and Statistics [ENI6.04]</t>
        </is>
      </c>
      <c r="D129" s="12" t="inlineStr">
        <is>
          <t>This nugget contains learning material and questions on how to analyse facts and statistics.</t>
        </is>
      </c>
      <c r="E129" s="12" t="inlineStr">
        <is>
          <t>7e0fd6e7-3421-46cc-bbab-0213b6a51995</t>
        </is>
      </c>
    </row>
    <row r="130" ht="45" customHeight="1">
      <c r="A130" s="12" t="inlineStr">
        <is>
          <t>Language Devices</t>
        </is>
      </c>
      <c r="B130" s="12" t="inlineStr">
        <is>
          <t>Reading Language Devices</t>
        </is>
      </c>
      <c r="C130" s="13" t="inlineStr">
        <is>
          <t>Reading: Rule of Three [EN4.12]</t>
        </is>
      </c>
      <c r="D130" s="12" t="inlineStr">
        <is>
          <t>This nugget contains learning material and questions on how to analyse rule of three.</t>
        </is>
      </c>
      <c r="E130" s="12" t="inlineStr">
        <is>
          <t>c5496128-7f84-4bcf-b1ac-2bade95dcf30</t>
        </is>
      </c>
    </row>
    <row r="131" ht="45" customHeight="1">
      <c r="A131" s="12" t="inlineStr">
        <is>
          <t>Language Devices</t>
        </is>
      </c>
      <c r="B131" s="12" t="inlineStr">
        <is>
          <t>Reading Language Devices</t>
        </is>
      </c>
      <c r="C131" s="13" t="inlineStr">
        <is>
          <t>Reading: Listing [ENI6.05]</t>
        </is>
      </c>
      <c r="D131" s="12" t="inlineStr">
        <is>
          <t>This nugget contains learning material and questions on how to analyse listing.</t>
        </is>
      </c>
      <c r="E131" s="12" t="inlineStr">
        <is>
          <t>fb472e33-d6f5-42ae-b1a3-71421cc38ecd</t>
        </is>
      </c>
    </row>
    <row r="132" ht="45" customHeight="1">
      <c r="A132" s="12" t="inlineStr">
        <is>
          <t>Language Devices</t>
        </is>
      </c>
      <c r="B132" s="12" t="inlineStr">
        <is>
          <t>Reading Language Devices</t>
        </is>
      </c>
      <c r="C132" s="13" t="inlineStr">
        <is>
          <t>Reading: Repetition [EN4.13]</t>
        </is>
      </c>
      <c r="D132" s="12" t="inlineStr">
        <is>
          <t>This nugget contains learning material and questions on how to analyse repetition.</t>
        </is>
      </c>
      <c r="E132" s="12" t="inlineStr">
        <is>
          <t>ef84e3c6-49b0-4836-afca-c75fad309b6f</t>
        </is>
      </c>
    </row>
    <row r="133" ht="45" customHeight="1">
      <c r="A133" s="12" t="inlineStr">
        <is>
          <t>Language Devices</t>
        </is>
      </c>
      <c r="B133" s="12" t="inlineStr">
        <is>
          <t>Reading Language Devices</t>
        </is>
      </c>
      <c r="C133" s="13" t="inlineStr">
        <is>
          <t>Reading: Hyperbole [EN4.08]</t>
        </is>
      </c>
      <c r="D133" s="12" t="inlineStr">
        <is>
          <t>This nugget contains learning material and questions on how to analyse hyperbole.</t>
        </is>
      </c>
      <c r="E133" s="12" t="inlineStr">
        <is>
          <t>54199861-d003-4c70-81e8-51451851b9dc</t>
        </is>
      </c>
    </row>
    <row r="134" ht="45" customHeight="1">
      <c r="A134" s="12" t="inlineStr">
        <is>
          <t>Language Devices</t>
        </is>
      </c>
      <c r="B134" s="12" t="inlineStr">
        <is>
          <t>Reading Language Devices</t>
        </is>
      </c>
      <c r="C134" s="13" t="inlineStr">
        <is>
          <t>Reading: Emotive Language [ENI6.06]</t>
        </is>
      </c>
      <c r="D134" s="12" t="inlineStr">
        <is>
          <t>This nugget contains learning material and questions on how to analyse emotive language.</t>
        </is>
      </c>
      <c r="E134" s="12" t="inlineStr">
        <is>
          <t>0b9f73f4-7085-4043-9f61-66caa3840e4d</t>
        </is>
      </c>
    </row>
    <row r="135" ht="45" customHeight="1">
      <c r="A135" s="12" t="inlineStr">
        <is>
          <t>Language Devices</t>
        </is>
      </c>
      <c r="B135" s="12" t="inlineStr">
        <is>
          <t>Reading Language Devices</t>
        </is>
      </c>
      <c r="C135" s="13" t="inlineStr">
        <is>
          <t>Reading: Flattery [ENI6.07]</t>
        </is>
      </c>
      <c r="D135" s="12" t="inlineStr">
        <is>
          <t>This nugget contains learning material and questions on how to analyse flattery.</t>
        </is>
      </c>
      <c r="E135" s="12" t="inlineStr">
        <is>
          <t>c7fc81ec-7c93-4ff6-9b1d-e76b5b0ae251</t>
        </is>
      </c>
    </row>
    <row r="136" ht="45" customHeight="1">
      <c r="A136" s="12" t="inlineStr">
        <is>
          <t>Language Devices</t>
        </is>
      </c>
      <c r="B136" s="12" t="inlineStr">
        <is>
          <t>Reading Language Devices</t>
        </is>
      </c>
      <c r="C136" s="13" t="inlineStr">
        <is>
          <t>Reading: Direct Address [ENI6.08]</t>
        </is>
      </c>
      <c r="D136" s="12" t="inlineStr">
        <is>
          <t>This nugget contains learning material and questions on how to analyse direct address.</t>
        </is>
      </c>
      <c r="E136" s="12" t="inlineStr">
        <is>
          <t>a8395f35-2f80-4015-83ea-77babcf2adf5</t>
        </is>
      </c>
    </row>
    <row r="137" ht="45" customHeight="1">
      <c r="A137" s="12" t="inlineStr">
        <is>
          <t>Language Devices</t>
        </is>
      </c>
      <c r="B137" s="12" t="inlineStr">
        <is>
          <t>Reading Language Devices</t>
        </is>
      </c>
      <c r="C137" s="13" t="inlineStr">
        <is>
          <t>Reading: Imperatives [ENI6.09]</t>
        </is>
      </c>
      <c r="D137" s="12" t="inlineStr">
        <is>
          <t>This nugget contains learning material and questions on how to analyse imperatives.</t>
        </is>
      </c>
      <c r="E137" s="12" t="inlineStr">
        <is>
          <t>61316d54-bac2-40ef-b9af-798dee7d56e2</t>
        </is>
      </c>
    </row>
    <row r="138" ht="45" customHeight="1">
      <c r="A138" s="12" t="inlineStr">
        <is>
          <t>Language Devices</t>
        </is>
      </c>
      <c r="B138" s="12" t="inlineStr">
        <is>
          <t>Reading Language Devices</t>
        </is>
      </c>
      <c r="C138" s="13" t="inlineStr">
        <is>
          <t>Reading: Idioms [EN4.18]</t>
        </is>
      </c>
      <c r="D138" s="12" t="inlineStr">
        <is>
          <t>This nugget contains learning material and questions on how to analyse idioms.</t>
        </is>
      </c>
      <c r="E138" s="12" t="inlineStr">
        <is>
          <t>e2247a3f-5169-4922-834e-f09fb78906d8</t>
        </is>
      </c>
    </row>
    <row r="139" ht="45" customHeight="1">
      <c r="A139" s="12" t="inlineStr">
        <is>
          <t>Language Devices</t>
        </is>
      </c>
      <c r="B139" s="12" t="inlineStr">
        <is>
          <t>Reading Language Devices</t>
        </is>
      </c>
      <c r="C139" s="13" t="inlineStr">
        <is>
          <t>Reading: Contrasting [EN4.19]</t>
        </is>
      </c>
      <c r="D139" s="12" t="inlineStr">
        <is>
          <t>This nugget contains learning material and questions on how to analyse contrasting.</t>
        </is>
      </c>
      <c r="E139" s="12" t="inlineStr">
        <is>
          <t>c3ec3ff7-4bdd-4d81-9601-b1656248199d</t>
        </is>
      </c>
    </row>
    <row r="140" ht="45" customHeight="1">
      <c r="A140" s="12" t="inlineStr">
        <is>
          <t>Language Devices</t>
        </is>
      </c>
      <c r="B140" s="12" t="inlineStr">
        <is>
          <t>Reading Language Devices</t>
        </is>
      </c>
      <c r="C140" s="13" t="inlineStr">
        <is>
          <t>Reading: Rhetorical Questions [ENI6.10]</t>
        </is>
      </c>
      <c r="D140" s="12" t="inlineStr">
        <is>
          <t>This nugget contains learning material and questions on how to analyse rhetorical questions.</t>
        </is>
      </c>
      <c r="E140" s="12" t="inlineStr">
        <is>
          <t>717ab647-046d-4cd7-a3a9-0f22af988553</t>
        </is>
      </c>
    </row>
    <row r="141" ht="45" customHeight="1">
      <c r="A141" s="12" t="inlineStr">
        <is>
          <t>Course Diagnostic</t>
        </is>
      </c>
      <c r="B141" s="12" t="inlineStr">
        <is>
          <t>Diagnostic</t>
        </is>
      </c>
      <c r="C141" s="13" t="inlineStr">
        <is>
          <t>Diagnostic FE GCSE [EN0.26]</t>
        </is>
      </c>
      <c r="D141" s="12" t="inlineStr"/>
      <c r="E141" s="12" t="inlineStr">
        <is>
          <t>840d50f0-37d2-47cb-8091-f0bd064a826e</t>
        </is>
      </c>
    </row>
  </sheetData>
  <mergeCells count="1">
    <mergeCell ref="A6:E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98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6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431d83ee-a015-486b-aba9-0a9725ca6777</t>
        </is>
      </c>
    </row>
    <row r="3">
      <c r="A3" s="2" t="inlineStr">
        <is>
          <t>English Language GCSE: CCEA Post-16</t>
        </is>
      </c>
      <c r="D3" s="3" t="inlineStr">
        <is>
          <t>Last updated: 17 July 2026</t>
        </is>
      </c>
    </row>
    <row r="4">
      <c r="A4" s="4" t="inlineStr">
        <is>
          <t>5 Topics   ·   11 Subtopics   ·   91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CCEA [EN0.31]</t>
        </is>
      </c>
      <c r="D8" s="12" t="inlineStr"/>
      <c r="E8" s="12" t="inlineStr">
        <is>
          <t>20724fa4-4f1a-40d6-98ae-b04cd8c62b99</t>
        </is>
      </c>
    </row>
    <row r="9" ht="45" customHeight="1">
      <c r="A9" s="12" t="inlineStr">
        <is>
          <t>Reading</t>
        </is>
      </c>
      <c r="B9" s="12" t="inlineStr">
        <is>
          <t>Reading Skills</t>
        </is>
      </c>
      <c r="C9" s="13" t="inlineStr">
        <is>
          <t>Diagnostic: Reading Skills [EN0.39]</t>
        </is>
      </c>
      <c r="D9" s="12" t="inlineStr"/>
      <c r="E9" s="12" t="inlineStr">
        <is>
          <t>a133408d-11c1-466c-b7b5-df470fa8c739</t>
        </is>
      </c>
    </row>
    <row r="10" ht="45" customHeight="1">
      <c r="A10" s="12" t="inlineStr">
        <is>
          <t>Reading</t>
        </is>
      </c>
      <c r="B10" s="12" t="inlineStr">
        <is>
          <t>Reading Skills</t>
        </is>
      </c>
      <c r="C10" s="13" t="inlineStr">
        <is>
          <t>Finding Information [EK1.04]</t>
        </is>
      </c>
      <c r="D10" s="12" t="inlineStr">
        <is>
          <t>This nugget contains learning material and questions on finding information.</t>
        </is>
      </c>
      <c r="E10" s="12" t="inlineStr">
        <is>
          <t>bad16581-ea47-4dc2-a40e-a5ae113c60e7</t>
        </is>
      </c>
    </row>
    <row r="11" ht="45" customHeight="1">
      <c r="A11" s="12" t="inlineStr">
        <is>
          <t>Reading</t>
        </is>
      </c>
      <c r="B11" s="12" t="inlineStr">
        <is>
          <t>Reading Skills</t>
        </is>
      </c>
      <c r="C11" s="13" t="inlineStr">
        <is>
          <t>Inference [EK1.01]</t>
        </is>
      </c>
      <c r="D11" s="12" t="inlineStr">
        <is>
          <t>This nugget contains learning material and questions on making inferences.</t>
        </is>
      </c>
      <c r="E11" s="12" t="inlineStr">
        <is>
          <t>6319171c-d4cc-406a-b825-52775b545347</t>
        </is>
      </c>
    </row>
    <row r="12" ht="45" customHeight="1">
      <c r="A12" s="12" t="inlineStr">
        <is>
          <t>Reading</t>
        </is>
      </c>
      <c r="B12" s="12" t="inlineStr">
        <is>
          <t>Reading Skills</t>
        </is>
      </c>
      <c r="C12" s="13" t="inlineStr">
        <is>
          <t>Selecting Evidence [EK1.03]</t>
        </is>
      </c>
      <c r="D12" s="12" t="inlineStr">
        <is>
          <t>This nugget contains learning material and questions on selecting evidence.</t>
        </is>
      </c>
      <c r="E12" s="12" t="inlineStr">
        <is>
          <t>45f1dcc8-1614-486e-8191-063693b466e4</t>
        </is>
      </c>
    </row>
    <row r="13" ht="45" customHeight="1">
      <c r="A13" s="12" t="inlineStr">
        <is>
          <t>Reading</t>
        </is>
      </c>
      <c r="B13" s="12" t="inlineStr">
        <is>
          <t>Reading Skills</t>
        </is>
      </c>
      <c r="C13" s="13" t="inlineStr">
        <is>
          <t>Skimming and Scanning [EK1.02]</t>
        </is>
      </c>
      <c r="D13" s="12" t="inlineStr">
        <is>
          <t>This nugget contains learning material and questions on skimming and scanning.</t>
        </is>
      </c>
      <c r="E13" s="12" t="inlineStr">
        <is>
          <t>426c21fc-b1f1-4143-b215-5df5d18aa6ad</t>
        </is>
      </c>
    </row>
    <row r="14" ht="45" customHeight="1">
      <c r="A14" s="12" t="inlineStr">
        <is>
          <t>Reading</t>
        </is>
      </c>
      <c r="B14" s="12" t="inlineStr">
        <is>
          <t>Reading Skills</t>
        </is>
      </c>
      <c r="C14" s="13" t="inlineStr">
        <is>
          <t>Facts and Opinions [ENI1.10]</t>
        </is>
      </c>
      <c r="D14" s="12" t="inlineStr">
        <is>
          <t xml:space="preserve">This nugget has learning material and questions covering the topic of facts and opinions. </t>
        </is>
      </c>
      <c r="E14" s="12" t="inlineStr">
        <is>
          <t>57900bb7-10c1-497d-bfb1-aa7e127274d3</t>
        </is>
      </c>
    </row>
    <row r="15" ht="45" customHeight="1">
      <c r="A15" s="12" t="inlineStr">
        <is>
          <t>Reading</t>
        </is>
      </c>
      <c r="B15" s="12" t="inlineStr">
        <is>
          <t>Reading Skills</t>
        </is>
      </c>
      <c r="C15" s="13" t="inlineStr">
        <is>
          <t>Summarising [EK1.05]</t>
        </is>
      </c>
      <c r="D15" s="12" t="inlineStr">
        <is>
          <t>This nugget contains learning material and questions on summarising.</t>
        </is>
      </c>
      <c r="E15" s="12" t="inlineStr">
        <is>
          <t>c130dde4-df95-470b-8163-5150225261f8</t>
        </is>
      </c>
    </row>
    <row r="16" ht="45" customHeight="1">
      <c r="A16" s="12" t="inlineStr">
        <is>
          <t>Reading</t>
        </is>
      </c>
      <c r="B16" s="12" t="inlineStr">
        <is>
          <t>Reading Skills</t>
        </is>
      </c>
      <c r="C16" s="13" t="inlineStr">
        <is>
          <t>Bias [ENI1.11]</t>
        </is>
      </c>
      <c r="D16" s="12" t="inlineStr">
        <is>
          <t>This nugget has learning material and questions covering the topic of bias.</t>
        </is>
      </c>
      <c r="E16" s="12" t="inlineStr">
        <is>
          <t>c912c72b-7066-45f2-b34d-7f968834b2ae</t>
        </is>
      </c>
    </row>
    <row r="17" ht="45" customHeight="1">
      <c r="A17" s="12" t="inlineStr">
        <is>
          <t>Reading</t>
        </is>
      </c>
      <c r="B17" s="12" t="inlineStr">
        <is>
          <t>Reading Skills</t>
        </is>
      </c>
      <c r="C17" s="13" t="inlineStr">
        <is>
          <t>Explaining Using Your Own Words [ENI1.08]</t>
        </is>
      </c>
      <c r="D17" s="12" t="inlineStr">
        <is>
          <t xml:space="preserve">This nugget contains learning material and questions on explaining using your own words. </t>
        </is>
      </c>
      <c r="E17" s="12" t="inlineStr">
        <is>
          <t>a5fb20b9-15c4-474a-8053-b1c8f7a7a9b3</t>
        </is>
      </c>
    </row>
    <row r="18" ht="45" customHeight="1">
      <c r="A18" s="12" t="inlineStr">
        <is>
          <t>Reading</t>
        </is>
      </c>
      <c r="B18" s="12" t="inlineStr">
        <is>
          <t>Reading Skills</t>
        </is>
      </c>
      <c r="C18" s="13" t="inlineStr">
        <is>
          <t>"Explain How" Questions [ENI1.13]</t>
        </is>
      </c>
      <c r="D18" s="12" t="inlineStr">
        <is>
          <t>This nugget has learning material and questions on the topic of questions which ask you to 'explain how...'</t>
        </is>
      </c>
      <c r="E18" s="12" t="inlineStr">
        <is>
          <t>34fdcecd-259d-436e-a363-63259f8c1242</t>
        </is>
      </c>
    </row>
    <row r="19" ht="45" customHeight="1">
      <c r="A19" s="12" t="inlineStr">
        <is>
          <t>Reading</t>
        </is>
      </c>
      <c r="B19" s="12" t="inlineStr">
        <is>
          <t>Analysis</t>
        </is>
      </c>
      <c r="C19" s="13" t="inlineStr">
        <is>
          <t>Diagnostic: Analysis [EN0.40]</t>
        </is>
      </c>
      <c r="D19" s="12" t="inlineStr"/>
      <c r="E19" s="12" t="inlineStr">
        <is>
          <t>59181560-265d-4b8e-b9ea-57dd93f96b7d</t>
        </is>
      </c>
    </row>
    <row r="20" ht="45" customHeight="1">
      <c r="A20" s="12" t="inlineStr">
        <is>
          <t>Reading</t>
        </is>
      </c>
      <c r="B20" s="12" t="inlineStr">
        <is>
          <t>Analysis</t>
        </is>
      </c>
      <c r="C20" s="13" t="inlineStr">
        <is>
          <t>Writing an Analytical Paragraph [ENI3.16]</t>
        </is>
      </c>
      <c r="D20" s="12" t="inlineStr">
        <is>
          <t>This nugget has learning material and questions on the topic of writing an analytical paragraph.</t>
        </is>
      </c>
      <c r="E20" s="12" t="inlineStr">
        <is>
          <t>f78ad045-d3e1-4d6b-82e7-5e1c194eac16</t>
        </is>
      </c>
    </row>
    <row r="21" ht="45" customHeight="1">
      <c r="A21" s="12" t="inlineStr">
        <is>
          <t>Reading</t>
        </is>
      </c>
      <c r="B21" s="12" t="inlineStr">
        <is>
          <t>Analysis</t>
        </is>
      </c>
      <c r="C21" s="13" t="inlineStr">
        <is>
          <t>Point [ENI3.13]</t>
        </is>
      </c>
      <c r="D21" s="12" t="inlineStr">
        <is>
          <t>This nugget has learning material and questions on the topic of writing a point.</t>
        </is>
      </c>
      <c r="E21" s="12" t="inlineStr">
        <is>
          <t>57044c71-36cd-4e9b-8d83-62f6dacd363d</t>
        </is>
      </c>
    </row>
    <row r="22" ht="45" customHeight="1">
      <c r="A22" s="12" t="inlineStr">
        <is>
          <t>Reading</t>
        </is>
      </c>
      <c r="B22" s="12" t="inlineStr">
        <is>
          <t>Analysis</t>
        </is>
      </c>
      <c r="C22" s="13" t="inlineStr">
        <is>
          <t>Evidence [ENI3.14]</t>
        </is>
      </c>
      <c r="D22" s="12" t="inlineStr">
        <is>
          <t xml:space="preserve">This nugget has learning material and questions on the topic of using evidence to support your ideas. </t>
        </is>
      </c>
      <c r="E22" s="12" t="inlineStr">
        <is>
          <t>cefc4d96-0274-432d-8010-b719266a7a88</t>
        </is>
      </c>
    </row>
    <row r="23" ht="45" customHeight="1">
      <c r="A23" s="12" t="inlineStr">
        <is>
          <t>Reading</t>
        </is>
      </c>
      <c r="B23" s="12" t="inlineStr">
        <is>
          <t>Analysis</t>
        </is>
      </c>
      <c r="C23" s="13" t="inlineStr">
        <is>
          <t>Analysis [ENI3.15]</t>
        </is>
      </c>
      <c r="D23" s="12" t="inlineStr">
        <is>
          <t>This nugget has learning material and questions on the topic of analysing texts.</t>
        </is>
      </c>
      <c r="E23" s="12" t="inlineStr">
        <is>
          <t>08f20589-e8d3-4034-b652-fd187a141d1a</t>
        </is>
      </c>
    </row>
    <row r="24" ht="45" customHeight="1">
      <c r="A24" s="12" t="inlineStr">
        <is>
          <t>Reading</t>
        </is>
      </c>
      <c r="B24" s="12" t="inlineStr">
        <is>
          <t>Analysis</t>
        </is>
      </c>
      <c r="C24" s="13" t="inlineStr">
        <is>
          <t>Connotations [EK1.06]</t>
        </is>
      </c>
      <c r="D24" s="12" t="inlineStr">
        <is>
          <t>This nugget contains learning material and questions on exploring connotations.</t>
        </is>
      </c>
      <c r="E24" s="12" t="inlineStr">
        <is>
          <t>ad7817f4-19f1-42a2-a430-390708ea5be8</t>
        </is>
      </c>
    </row>
    <row r="25" ht="45" customHeight="1">
      <c r="A25" s="12" t="inlineStr">
        <is>
          <t>Reading</t>
        </is>
      </c>
      <c r="B25" s="12" t="inlineStr">
        <is>
          <t>Analysis</t>
        </is>
      </c>
      <c r="C25" s="13" t="inlineStr">
        <is>
          <t>Writing an Analytical Paragraph - Aiming Higher [ENI3.17]</t>
        </is>
      </c>
      <c r="D25" s="12" t="inlineStr">
        <is>
          <t xml:space="preserve">This nugget has learning material and questions on the topic of writing an analytical paragraph: aiming higher. </t>
        </is>
      </c>
      <c r="E25" s="12" t="inlineStr">
        <is>
          <t>f0e5bf31-4c3a-4bfc-9f5c-a5c942554f4a</t>
        </is>
      </c>
    </row>
    <row r="26" ht="45" customHeight="1">
      <c r="A26" s="12" t="inlineStr">
        <is>
          <t>Reading</t>
        </is>
      </c>
      <c r="B26" s="12" t="inlineStr">
        <is>
          <t>Evaluation</t>
        </is>
      </c>
      <c r="C26" s="13" t="inlineStr">
        <is>
          <t>Diagnostic: Evaluation [EN0.20]</t>
        </is>
      </c>
      <c r="D26" s="12" t="inlineStr"/>
      <c r="E26" s="12" t="inlineStr">
        <is>
          <t>2756fb18-b191-450e-ba4c-3ffd7c0151d9</t>
        </is>
      </c>
    </row>
    <row r="27" ht="45" customHeight="1">
      <c r="A27" s="12" t="inlineStr">
        <is>
          <t>Reading</t>
        </is>
      </c>
      <c r="B27" s="12" t="inlineStr">
        <is>
          <t>Evaluation</t>
        </is>
      </c>
      <c r="C27" s="13" t="inlineStr">
        <is>
          <t>Evaluating - Introduction [EN14.01]</t>
        </is>
      </c>
      <c r="D27" s="12" t="inlineStr">
        <is>
          <t>This nugget has learning material and questions which introduce students to the topic of writing evaluatively.</t>
        </is>
      </c>
      <c r="E27" s="12" t="inlineStr">
        <is>
          <t>6c3980a4-8bfd-4641-962f-37b3f9c704da</t>
        </is>
      </c>
    </row>
    <row r="28" ht="45" customHeight="1">
      <c r="A28" s="12" t="inlineStr">
        <is>
          <t>Reading</t>
        </is>
      </c>
      <c r="B28" s="12" t="inlineStr">
        <is>
          <t>Evaluation</t>
        </is>
      </c>
      <c r="C28" s="13" t="inlineStr">
        <is>
          <t>Evaluating - Evidence [EN14.02]</t>
        </is>
      </c>
      <c r="D28" s="12" t="inlineStr">
        <is>
          <t xml:space="preserve">This nugget has learning material and questions on the topic of using evidence when you are writing an evaluation. </t>
        </is>
      </c>
      <c r="E28" s="12" t="inlineStr">
        <is>
          <t>69c39d32-c094-4e8d-b57c-5d36a650f33e</t>
        </is>
      </c>
    </row>
    <row r="29" ht="45" customHeight="1">
      <c r="A29" s="12" t="inlineStr">
        <is>
          <t>Reading</t>
        </is>
      </c>
      <c r="B29" s="12" t="inlineStr">
        <is>
          <t>Evaluation</t>
        </is>
      </c>
      <c r="C29" s="13" t="inlineStr">
        <is>
          <t>Evaluating Evidence in a Text [EN14.03]</t>
        </is>
      </c>
      <c r="D29" s="12" t="inlineStr">
        <is>
          <t>This nugget has learning material and questions on the topic of evaluating whether texts have supported their arguments with evidence.</t>
        </is>
      </c>
      <c r="E29" s="12" t="inlineStr">
        <is>
          <t>bcbf74b8-9679-4a4e-abac-aa7a40dd26cd</t>
        </is>
      </c>
    </row>
    <row r="30" ht="45" customHeight="1">
      <c r="A30" s="12" t="inlineStr">
        <is>
          <t>Reading</t>
        </is>
      </c>
      <c r="B30" s="12" t="inlineStr">
        <is>
          <t>Evaluation</t>
        </is>
      </c>
      <c r="C30" s="13" t="inlineStr">
        <is>
          <t>Evaluating Openings and Endings of Texts [EN14.04]</t>
        </is>
      </c>
      <c r="D30" s="12" t="inlineStr">
        <is>
          <t xml:space="preserve">This nugget has learning material and questions on the topic of evaluating
the openings and endings of texts. </t>
        </is>
      </c>
      <c r="E30" s="12" t="inlineStr">
        <is>
          <t>fa74398e-38cc-41f8-b633-a7d32c9c3486</t>
        </is>
      </c>
    </row>
    <row r="31" ht="45" customHeight="1">
      <c r="A31" s="12" t="inlineStr">
        <is>
          <t>Reading</t>
        </is>
      </c>
      <c r="B31" s="12" t="inlineStr">
        <is>
          <t>Evaluation</t>
        </is>
      </c>
      <c r="C31" s="13" t="inlineStr">
        <is>
          <t>Evaluating Questions - How Far Do You Agree? [EN14.05]</t>
        </is>
      </c>
      <c r="D31" s="12" t="inlineStr">
        <is>
          <t>This nugget has learning material and questions on the topic of evaluating questions that ask 'how far do you agree?' with a statement.</t>
        </is>
      </c>
      <c r="E31" s="12" t="inlineStr">
        <is>
          <t>77dfe0d2-055b-48c7-8c5e-f42049d80a37</t>
        </is>
      </c>
    </row>
    <row r="32" ht="45" customHeight="1">
      <c r="A32" s="12" t="inlineStr">
        <is>
          <t>Reading</t>
        </is>
      </c>
      <c r="B32" s="12" t="inlineStr">
        <is>
          <t>Evaluation</t>
        </is>
      </c>
      <c r="C32" s="13" t="inlineStr">
        <is>
          <t>Evaluating Contradictory Arguments in Texts [EN14.06]</t>
        </is>
      </c>
      <c r="D32" s="12" t="inlineStr">
        <is>
          <t xml:space="preserve">This nugget has learning material and questions on the topic of evaluating texts that undermine or contradict their own argument. </t>
        </is>
      </c>
      <c r="E32" s="12" t="inlineStr">
        <is>
          <t>84a1b6d5-6559-4b24-8aca-c8d023593038</t>
        </is>
      </c>
    </row>
    <row r="33" ht="45" customHeight="1">
      <c r="A33" s="12" t="inlineStr">
        <is>
          <t>Reading</t>
        </is>
      </c>
      <c r="B33" s="12" t="inlineStr">
        <is>
          <t>Comparison</t>
        </is>
      </c>
      <c r="C33" s="13" t="inlineStr">
        <is>
          <t>Diagnostic: Comparison [ENI0.07]</t>
        </is>
      </c>
      <c r="D33" s="12" t="inlineStr"/>
      <c r="E33" s="12" t="inlineStr">
        <is>
          <t>7ae0479e-fb69-4eca-bcbe-1416d58229d7</t>
        </is>
      </c>
    </row>
    <row r="34" ht="45" customHeight="1">
      <c r="A34" s="12" t="inlineStr">
        <is>
          <t>Reading</t>
        </is>
      </c>
      <c r="B34" s="12" t="inlineStr">
        <is>
          <t>Comparison</t>
        </is>
      </c>
      <c r="C34" s="13" t="inlineStr">
        <is>
          <t>Introduction to Comparisons [ENI8.01]</t>
        </is>
      </c>
      <c r="D34" s="12" t="inlineStr">
        <is>
          <t xml:space="preserve">This nugget has learning material and questions on the topic of introduction to comparisons. </t>
        </is>
      </c>
      <c r="E34" s="12" t="inlineStr">
        <is>
          <t>31496c80-93b4-41be-8514-b5fd47d40092</t>
        </is>
      </c>
    </row>
    <row r="35" ht="45" customHeight="1">
      <c r="A35" s="12" t="inlineStr">
        <is>
          <t>Reading</t>
        </is>
      </c>
      <c r="B35" s="12" t="inlineStr">
        <is>
          <t>Comparison</t>
        </is>
      </c>
      <c r="C35" s="13" t="inlineStr">
        <is>
          <t>Exploring Similarities in Texts [ENI8.02]</t>
        </is>
      </c>
      <c r="D35" s="12" t="inlineStr">
        <is>
          <t xml:space="preserve">This nugget has learning material and questions on the topic of exploring similarities in texts. </t>
        </is>
      </c>
      <c r="E35" s="12" t="inlineStr">
        <is>
          <t>5065eb5f-59bf-4221-bf30-f2f1b4c68e82</t>
        </is>
      </c>
    </row>
    <row r="36" ht="45" customHeight="1">
      <c r="A36" s="12" t="inlineStr">
        <is>
          <t>Reading</t>
        </is>
      </c>
      <c r="B36" s="12" t="inlineStr">
        <is>
          <t>Comparison</t>
        </is>
      </c>
      <c r="C36" s="13" t="inlineStr">
        <is>
          <t>Exploring Differences in Texts [ENI8.04]</t>
        </is>
      </c>
      <c r="D36" s="12" t="inlineStr">
        <is>
          <t xml:space="preserve">This nugget has learning material and questions on the topic of exploring differences in texts. </t>
        </is>
      </c>
      <c r="E36" s="12" t="inlineStr">
        <is>
          <t>157350cb-135a-45ff-ba2e-815b5e1891ce</t>
        </is>
      </c>
    </row>
    <row r="37" ht="45" customHeight="1">
      <c r="A37" s="12" t="inlineStr">
        <is>
          <t>Reading</t>
        </is>
      </c>
      <c r="B37" s="12" t="inlineStr">
        <is>
          <t>Comparison</t>
        </is>
      </c>
      <c r="C37" s="13" t="inlineStr">
        <is>
          <t>Exploring Similarities: Developing Your Analysis [ENI8.03]</t>
        </is>
      </c>
      <c r="D37" s="12" t="inlineStr">
        <is>
          <t xml:space="preserve">This nugget has learning material and questions on the topic of developing your analysis when exploring similarities in texts. </t>
        </is>
      </c>
      <c r="E37" s="12" t="inlineStr">
        <is>
          <t>6c06909e-cc02-4218-ab79-5b777f5a99f5</t>
        </is>
      </c>
    </row>
    <row r="38" ht="45" customHeight="1">
      <c r="A38" s="12" t="inlineStr">
        <is>
          <t>Reading</t>
        </is>
      </c>
      <c r="B38" s="12" t="inlineStr">
        <is>
          <t>Comparison</t>
        </is>
      </c>
      <c r="C38" s="13" t="inlineStr">
        <is>
          <t>Comparative Essays [ENI8.05]</t>
        </is>
      </c>
      <c r="D38" s="12" t="inlineStr">
        <is>
          <t xml:space="preserve">This nugget has learning material and questions on the topic of extended comparisons of texts. </t>
        </is>
      </c>
      <c r="E38" s="12" t="inlineStr">
        <is>
          <t>6cf91333-706e-4f4d-9495-96beb869318b</t>
        </is>
      </c>
    </row>
    <row r="39" ht="45" customHeight="1">
      <c r="A39" s="12" t="inlineStr">
        <is>
          <t>Writing</t>
        </is>
      </c>
      <c r="B39" s="12" t="inlineStr">
        <is>
          <t>Writing</t>
        </is>
      </c>
      <c r="C39" s="13" t="inlineStr">
        <is>
          <t>Diagnostic: Writing [EN0.41]</t>
        </is>
      </c>
      <c r="D39" s="12" t="inlineStr"/>
      <c r="E39" s="12" t="inlineStr">
        <is>
          <t>d20cb250-5591-49d3-a747-e71c1c7f8311</t>
        </is>
      </c>
    </row>
    <row r="40" ht="45" customHeight="1">
      <c r="A40" s="12" t="inlineStr">
        <is>
          <t>Writing</t>
        </is>
      </c>
      <c r="B40" s="12" t="inlineStr">
        <is>
          <t>Writing</t>
        </is>
      </c>
      <c r="C40" s="13" t="inlineStr">
        <is>
          <t>Planning [ENI7.01]</t>
        </is>
      </c>
      <c r="D40" s="12" t="inlineStr">
        <is>
          <t>This nugget contains learning material and questions on planning before writing.</t>
        </is>
      </c>
      <c r="E40" s="12" t="inlineStr">
        <is>
          <t>9bfe95d7-d1d9-4d25-9adf-a9dd587b9305</t>
        </is>
      </c>
    </row>
    <row r="41" ht="45" customHeight="1">
      <c r="A41" s="12" t="inlineStr">
        <is>
          <t>Writing</t>
        </is>
      </c>
      <c r="B41" s="12" t="inlineStr">
        <is>
          <t>Writing</t>
        </is>
      </c>
      <c r="C41" s="13" t="inlineStr">
        <is>
          <t>Purpose [ENI7.04]</t>
        </is>
      </c>
      <c r="D41" s="12" t="inlineStr">
        <is>
          <t>This nugget contains learning material and questions on identifying the purpose of a text.</t>
        </is>
      </c>
      <c r="E41" s="12" t="inlineStr">
        <is>
          <t>95fc0875-4a12-4d07-831d-377d85fd5bd7</t>
        </is>
      </c>
    </row>
    <row r="42" ht="45" customHeight="1">
      <c r="A42" s="12" t="inlineStr">
        <is>
          <t>Writing</t>
        </is>
      </c>
      <c r="B42" s="12" t="inlineStr">
        <is>
          <t>Writing</t>
        </is>
      </c>
      <c r="C42" s="13" t="inlineStr">
        <is>
          <t>Audience [ENI7.03]</t>
        </is>
      </c>
      <c r="D42" s="12" t="inlineStr">
        <is>
          <t xml:space="preserve">This nugget contains learning material and questions on identifying the audience of a text. </t>
        </is>
      </c>
      <c r="E42" s="12" t="inlineStr">
        <is>
          <t>a536a447-aafa-4a9c-9fd5-f63858142c87</t>
        </is>
      </c>
    </row>
    <row r="43" ht="45" customHeight="1">
      <c r="A43" s="12" t="inlineStr">
        <is>
          <t>Writing</t>
        </is>
      </c>
      <c r="B43" s="12" t="inlineStr">
        <is>
          <t>Writing</t>
        </is>
      </c>
      <c r="C43" s="13" t="inlineStr">
        <is>
          <t>Proofreading [ENI7.02]</t>
        </is>
      </c>
      <c r="D43" s="12" t="inlineStr">
        <is>
          <t>This nugget contains learning material and questions on proofreading.</t>
        </is>
      </c>
      <c r="E43" s="12" t="inlineStr">
        <is>
          <t>be429f17-40e8-4b4d-8fec-b2e2dc6cf8b1</t>
        </is>
      </c>
    </row>
    <row r="44" ht="45" customHeight="1">
      <c r="A44" s="12" t="inlineStr">
        <is>
          <t>Writing</t>
        </is>
      </c>
      <c r="B44" s="12" t="inlineStr">
        <is>
          <t>Writing</t>
        </is>
      </c>
      <c r="C44" s="13" t="inlineStr">
        <is>
          <t>Persuade and Argue [EK8.01]</t>
        </is>
      </c>
      <c r="D44" s="12" t="inlineStr">
        <is>
          <t>This nugget contains learning material and questions on writing to persuade and argue.</t>
        </is>
      </c>
      <c r="E44" s="12" t="inlineStr">
        <is>
          <t>95cab4b8-6334-48c8-9358-101a22773657</t>
        </is>
      </c>
    </row>
    <row r="45" ht="45" customHeight="1">
      <c r="A45" s="12" t="inlineStr">
        <is>
          <t>Writing</t>
        </is>
      </c>
      <c r="B45" s="12" t="inlineStr">
        <is>
          <t>Writing</t>
        </is>
      </c>
      <c r="C45" s="13" t="inlineStr">
        <is>
          <t>Inform and Explain [EK8.03]</t>
        </is>
      </c>
      <c r="D45" s="12" t="inlineStr">
        <is>
          <t>This nugget contains learning material and questions on writing to inform and explain.</t>
        </is>
      </c>
      <c r="E45" s="12" t="inlineStr">
        <is>
          <t>d4771944-e916-4fe1-8657-7e5ed3ac511f</t>
        </is>
      </c>
    </row>
    <row r="46" ht="45" customHeight="1">
      <c r="A46" s="12" t="inlineStr">
        <is>
          <t>Writing</t>
        </is>
      </c>
      <c r="B46" s="12" t="inlineStr">
        <is>
          <t>Writing</t>
        </is>
      </c>
      <c r="C46" s="13" t="inlineStr">
        <is>
          <t>Advise and Instruct [EK8.02]</t>
        </is>
      </c>
      <c r="D46" s="12" t="inlineStr">
        <is>
          <t>This nugget contains learning material and questions on writing to advise and instruct.</t>
        </is>
      </c>
      <c r="E46" s="12" t="inlineStr">
        <is>
          <t>6ae847f7-45f7-419c-8e04-fdb298a6de5c</t>
        </is>
      </c>
    </row>
    <row r="47" ht="45" customHeight="1">
      <c r="A47" s="12" t="inlineStr">
        <is>
          <t>Writing</t>
        </is>
      </c>
      <c r="B47" s="12" t="inlineStr">
        <is>
          <t>Writing</t>
        </is>
      </c>
      <c r="C47" s="13" t="inlineStr">
        <is>
          <t>Articles [ENI7.06]</t>
        </is>
      </c>
      <c r="D47" s="12" t="inlineStr">
        <is>
          <t>This nugget contains learning material and questions on articles.</t>
        </is>
      </c>
      <c r="E47" s="12" t="inlineStr">
        <is>
          <t>d83dbe58-aa0a-4560-8b37-67337c511151</t>
        </is>
      </c>
    </row>
    <row r="48" ht="45" customHeight="1">
      <c r="A48" s="12" t="inlineStr">
        <is>
          <t>Writing</t>
        </is>
      </c>
      <c r="B48" s="12" t="inlineStr">
        <is>
          <t>Writing</t>
        </is>
      </c>
      <c r="C48" s="13" t="inlineStr">
        <is>
          <t>Letters [ENI7.08]</t>
        </is>
      </c>
      <c r="D48" s="12" t="inlineStr">
        <is>
          <t>This nugget contains learning material and questions on letters.</t>
        </is>
      </c>
      <c r="E48" s="12" t="inlineStr">
        <is>
          <t>6f669f41-9a95-4359-9a2f-1b302d42dfc4</t>
        </is>
      </c>
    </row>
    <row r="49" ht="45" customHeight="1">
      <c r="A49" s="12" t="inlineStr">
        <is>
          <t>Writing</t>
        </is>
      </c>
      <c r="B49" s="12" t="inlineStr">
        <is>
          <t>Writing</t>
        </is>
      </c>
      <c r="C49" s="13" t="inlineStr">
        <is>
          <t>Speeches [ENI7.07]</t>
        </is>
      </c>
      <c r="D49" s="12" t="inlineStr">
        <is>
          <t>This nugget contains learning material and questions on speeches.</t>
        </is>
      </c>
      <c r="E49" s="12" t="inlineStr">
        <is>
          <t>0954007b-d2f3-466b-bfc0-f25ea5658ed4</t>
        </is>
      </c>
    </row>
    <row r="50" ht="45" customHeight="1">
      <c r="A50" s="12" t="inlineStr">
        <is>
          <t>Writing</t>
        </is>
      </c>
      <c r="B50" s="12" t="inlineStr">
        <is>
          <t>Writing</t>
        </is>
      </c>
      <c r="C50" s="13" t="inlineStr">
        <is>
          <t>Discursive Essay [ENI7.17]</t>
        </is>
      </c>
      <c r="D50" s="12" t="inlineStr">
        <is>
          <t>This nugget has learning material and questions on the topic of writing discursive essays.</t>
        </is>
      </c>
      <c r="E50" s="12" t="inlineStr">
        <is>
          <t>a0241260-a740-40cc-9227-38ed69102175</t>
        </is>
      </c>
    </row>
    <row r="51" ht="45" customHeight="1">
      <c r="A51" s="12" t="inlineStr">
        <is>
          <t>Writing</t>
        </is>
      </c>
      <c r="B51" s="12" t="inlineStr">
        <is>
          <t>Writing</t>
        </is>
      </c>
      <c r="C51" s="13" t="inlineStr">
        <is>
          <t>Describe an Experience [ENI7.18]</t>
        </is>
      </c>
      <c r="D51" s="12" t="inlineStr">
        <is>
          <t xml:space="preserve">This nugget has learning material and questions on the topic of writing to describe an experience. </t>
        </is>
      </c>
      <c r="E51" s="12" t="inlineStr">
        <is>
          <t>1488382a-84e0-4bbd-a718-cd483c746034</t>
        </is>
      </c>
    </row>
    <row r="52" ht="45" customHeight="1">
      <c r="A52" s="12" t="inlineStr">
        <is>
          <t>Writing</t>
        </is>
      </c>
      <c r="B52" s="12" t="inlineStr">
        <is>
          <t>Writing</t>
        </is>
      </c>
      <c r="C52" s="13" t="inlineStr">
        <is>
          <t>Descriptive Writing [EK8.05]</t>
        </is>
      </c>
      <c r="D52" s="12" t="inlineStr">
        <is>
          <t>This nugget contains learning material and questions on writing a description.</t>
        </is>
      </c>
      <c r="E52" s="12" t="inlineStr">
        <is>
          <t>5b6b21eb-eb60-494e-b65a-225cf829b20e</t>
        </is>
      </c>
    </row>
    <row r="53" ht="45" customHeight="1">
      <c r="A53" s="12" t="inlineStr">
        <is>
          <t>Writing</t>
        </is>
      </c>
      <c r="B53" s="12" t="inlineStr">
        <is>
          <t>Writing</t>
        </is>
      </c>
      <c r="C53" s="13" t="inlineStr">
        <is>
          <t>Narrative Writing [EK8.04]</t>
        </is>
      </c>
      <c r="D53" s="12" t="inlineStr">
        <is>
          <t>This nugget contains learning material and questions on writing narratives (stories).</t>
        </is>
      </c>
      <c r="E53" s="12" t="inlineStr">
        <is>
          <t>759a9c05-9b2b-4b95-9fe8-c76ec7da91a1</t>
        </is>
      </c>
    </row>
    <row r="54" ht="45" customHeight="1">
      <c r="A54" s="12" t="inlineStr">
        <is>
          <t>Writing</t>
        </is>
      </c>
      <c r="B54" s="12" t="inlineStr">
        <is>
          <t>Descriptive Writing</t>
        </is>
      </c>
      <c r="C54" s="13" t="inlineStr">
        <is>
          <t xml:space="preserve">Diagnostic: Descriptive Writing [EK0.19] </t>
        </is>
      </c>
      <c r="D54" s="12" t="inlineStr"/>
      <c r="E54" s="12" t="inlineStr">
        <is>
          <t>3f5feeae-1062-4d93-a586-9020fdf223ae</t>
        </is>
      </c>
    </row>
    <row r="55" ht="45" customHeight="1">
      <c r="A55" s="12" t="inlineStr">
        <is>
          <t>Writing</t>
        </is>
      </c>
      <c r="B55" s="12" t="inlineStr">
        <is>
          <t>Descriptive Writing</t>
        </is>
      </c>
      <c r="C55" s="13" t="inlineStr">
        <is>
          <t>Description of Setting [EK9.01]</t>
        </is>
      </c>
      <c r="D55" s="12" t="inlineStr">
        <is>
          <t>This nugget contains learning material and questions on writing a description of a setting.</t>
        </is>
      </c>
      <c r="E55" s="12" t="inlineStr">
        <is>
          <t>0858adf5-94f0-4c78-9186-a3131220fbb9</t>
        </is>
      </c>
    </row>
    <row r="56" ht="45" customHeight="1">
      <c r="A56" s="12" t="inlineStr">
        <is>
          <t>Writing</t>
        </is>
      </c>
      <c r="B56" s="12" t="inlineStr">
        <is>
          <t>Descriptive Writing</t>
        </is>
      </c>
      <c r="C56" s="13" t="inlineStr">
        <is>
          <t>Description of Character [EK9.02]</t>
        </is>
      </c>
      <c r="D56" s="12" t="inlineStr">
        <is>
          <t>This nugget contains learning material and questions on writing a description of a character.</t>
        </is>
      </c>
      <c r="E56" s="12" t="inlineStr">
        <is>
          <t>972fd676-0a65-48a1-b604-ba84f4ce10e0</t>
        </is>
      </c>
    </row>
    <row r="57" ht="45" customHeight="1">
      <c r="A57" s="12" t="inlineStr">
        <is>
          <t>Writing</t>
        </is>
      </c>
      <c r="B57" s="12" t="inlineStr">
        <is>
          <t>Descriptive Writing</t>
        </is>
      </c>
      <c r="C57" s="13" t="inlineStr">
        <is>
          <t>Creating Atmosphere [EK9.03]</t>
        </is>
      </c>
      <c r="D57" s="12" t="inlineStr">
        <is>
          <t>This nugget contains learning material and questions on creating atmosphere in your writing.</t>
        </is>
      </c>
      <c r="E57" s="12" t="inlineStr">
        <is>
          <t>eab1ede2-e5a1-4852-a123-aae007fe37ef</t>
        </is>
      </c>
    </row>
    <row r="58" ht="45" customHeight="1">
      <c r="A58" s="12" t="inlineStr">
        <is>
          <t>Writing</t>
        </is>
      </c>
      <c r="B58" s="12" t="inlineStr">
        <is>
          <t>Descriptive Writing</t>
        </is>
      </c>
      <c r="C58" s="13" t="inlineStr">
        <is>
          <t>Describing an Image [EK9.04]</t>
        </is>
      </c>
      <c r="D58" s="12" t="inlineStr">
        <is>
          <t>This nugget contains learning material and questions on writing a description of an image.</t>
        </is>
      </c>
      <c r="E58" s="12" t="inlineStr">
        <is>
          <t>0de1dad1-d1b9-4c2f-af70-9a7f8a54fe43</t>
        </is>
      </c>
    </row>
    <row r="59" ht="45" customHeight="1">
      <c r="A59" s="12" t="inlineStr">
        <is>
          <t>Writing</t>
        </is>
      </c>
      <c r="B59" s="12" t="inlineStr">
        <is>
          <t>Descriptive Writing</t>
        </is>
      </c>
      <c r="C59" s="13" t="inlineStr">
        <is>
          <t>Tension and Suspense [EK9.05]</t>
        </is>
      </c>
      <c r="D59" s="12" t="inlineStr">
        <is>
          <t>This nugget contains learning material and questions on tension and suspense.</t>
        </is>
      </c>
      <c r="E59" s="12" t="inlineStr">
        <is>
          <t>b10bdd8b-1dff-444c-a8e7-11beda98d2bd</t>
        </is>
      </c>
    </row>
    <row r="60" ht="45" customHeight="1">
      <c r="A60" s="12" t="inlineStr">
        <is>
          <t>Writing</t>
        </is>
      </c>
      <c r="B60" s="12" t="inlineStr">
        <is>
          <t>Vocabulary</t>
        </is>
      </c>
      <c r="C60" s="13" t="inlineStr">
        <is>
          <t xml:space="preserve">Diagnostic: Vocabulary [EK0.18] </t>
        </is>
      </c>
      <c r="D60" s="12" t="inlineStr"/>
      <c r="E60" s="12" t="inlineStr">
        <is>
          <t>9c576deb-f930-4196-aba1-3553ddb2a462</t>
        </is>
      </c>
    </row>
    <row r="61" ht="45" customHeight="1">
      <c r="A61" s="12" t="inlineStr">
        <is>
          <t>Writing</t>
        </is>
      </c>
      <c r="B61" s="12" t="inlineStr">
        <is>
          <t>Vocabulary</t>
        </is>
      </c>
      <c r="C61" s="13" t="inlineStr">
        <is>
          <t>Vocabulary - Buildings [EK5.01]</t>
        </is>
      </c>
      <c r="D61" s="12" t="inlineStr">
        <is>
          <t xml:space="preserve">This nugget contains learning material and questions on vocabulary to describe different types of buildings. </t>
        </is>
      </c>
      <c r="E61" s="12" t="inlineStr">
        <is>
          <t>cf967842-82e9-4e98-b547-23fd1e7a35ad</t>
        </is>
      </c>
    </row>
    <row r="62" ht="45" customHeight="1">
      <c r="A62" s="12" t="inlineStr">
        <is>
          <t>Writing</t>
        </is>
      </c>
      <c r="B62" s="12" t="inlineStr">
        <is>
          <t>Vocabulary</t>
        </is>
      </c>
      <c r="C62" s="13" t="inlineStr">
        <is>
          <t>Vocabulary - Colours [EK5.05]</t>
        </is>
      </c>
      <c r="D62" s="12" t="inlineStr">
        <is>
          <t>This nugget contains learning material and questions on vocabulary to describe different colours.</t>
        </is>
      </c>
      <c r="E62" s="12" t="inlineStr">
        <is>
          <t>fc2d173a-c613-4bd2-9d61-f06c043a607e</t>
        </is>
      </c>
    </row>
    <row r="63" ht="45" customHeight="1">
      <c r="A63" s="12" t="inlineStr">
        <is>
          <t>Writing</t>
        </is>
      </c>
      <c r="B63" s="12" t="inlineStr">
        <is>
          <t>Vocabulary</t>
        </is>
      </c>
      <c r="C63" s="13" t="inlineStr">
        <is>
          <t>Vocabulary - Landscape [EK5.02]</t>
        </is>
      </c>
      <c r="D63" s="12" t="inlineStr">
        <is>
          <t xml:space="preserve">This nugget contains learning material and questions on vocabulary to describe different types of landscapes. </t>
        </is>
      </c>
      <c r="E63" s="12" t="inlineStr">
        <is>
          <t>64f55d2a-16a3-4adf-a539-a9aa1aa4bd01</t>
        </is>
      </c>
    </row>
    <row r="64" ht="45" customHeight="1">
      <c r="A64" s="12" t="inlineStr">
        <is>
          <t>Writing</t>
        </is>
      </c>
      <c r="B64" s="12" t="inlineStr">
        <is>
          <t>Vocabulary</t>
        </is>
      </c>
      <c r="C64" s="13" t="inlineStr">
        <is>
          <t>Vocabulary - Nature and Seasons [EK5.04]</t>
        </is>
      </c>
      <c r="D64" s="12" t="inlineStr">
        <is>
          <t>This nugget contains learning material and questions on vocabulary to describe nature and the seasons.</t>
        </is>
      </c>
      <c r="E64" s="12" t="inlineStr">
        <is>
          <t>b49089f1-9a37-4537-9d89-4d1676f42ef8</t>
        </is>
      </c>
    </row>
    <row r="65" ht="45" customHeight="1">
      <c r="A65" s="12" t="inlineStr">
        <is>
          <t>Writing</t>
        </is>
      </c>
      <c r="B65" s="12" t="inlineStr">
        <is>
          <t>Vocabulary</t>
        </is>
      </c>
      <c r="C65" s="13" t="inlineStr">
        <is>
          <t>Vocabulary - the City [EK5.03]</t>
        </is>
      </c>
      <c r="D65" s="12" t="inlineStr">
        <is>
          <t xml:space="preserve">This nugget contains learning material and questions on vocabulary to describe different parts of cities. </t>
        </is>
      </c>
      <c r="E65" s="12" t="inlineStr">
        <is>
          <t>d1f912de-355f-433c-bd43-c57b140035a5</t>
        </is>
      </c>
    </row>
    <row r="66" ht="45" customHeight="1">
      <c r="A66" s="12" t="inlineStr">
        <is>
          <t>Language &amp; Structure</t>
        </is>
      </c>
      <c r="B66" s="12" t="inlineStr">
        <is>
          <t>Language Devices</t>
        </is>
      </c>
      <c r="C66" s="13" t="inlineStr">
        <is>
          <t>Diagnostic: Language Devices [EK0.02]</t>
        </is>
      </c>
      <c r="D66" s="12" t="inlineStr"/>
      <c r="E66" s="12" t="inlineStr">
        <is>
          <t>158c165e-3fd8-403b-bd9c-37248cc46552</t>
        </is>
      </c>
    </row>
    <row r="67" ht="45" customHeight="1">
      <c r="A67" s="12" t="inlineStr">
        <is>
          <t>Language &amp; Structure</t>
        </is>
      </c>
      <c r="B67" s="12" t="inlineStr">
        <is>
          <t>Language Devices</t>
        </is>
      </c>
      <c r="C67" s="13" t="inlineStr">
        <is>
          <t>Similes [EK2.01]</t>
        </is>
      </c>
      <c r="D67" s="12" t="inlineStr">
        <is>
          <t>This nugget contains learning material and questions on similes.</t>
        </is>
      </c>
      <c r="E67" s="12" t="inlineStr">
        <is>
          <t>665a1cce-bd1b-4383-8018-7997d6928588</t>
        </is>
      </c>
    </row>
    <row r="68" ht="45" customHeight="1">
      <c r="A68" s="12" t="inlineStr">
        <is>
          <t>Language &amp; Structure</t>
        </is>
      </c>
      <c r="B68" s="12" t="inlineStr">
        <is>
          <t>Language Devices</t>
        </is>
      </c>
      <c r="C68" s="13" t="inlineStr">
        <is>
          <t>Metaphors [EK2.02]</t>
        </is>
      </c>
      <c r="D68" s="12" t="inlineStr">
        <is>
          <t>This nugget contains learning material and questions on metaphors.</t>
        </is>
      </c>
      <c r="E68" s="12" t="inlineStr">
        <is>
          <t>e9b63acc-93e6-48aa-b375-a3e0c810908a</t>
        </is>
      </c>
    </row>
    <row r="69" ht="45" customHeight="1">
      <c r="A69" s="12" t="inlineStr">
        <is>
          <t>Language &amp; Structure</t>
        </is>
      </c>
      <c r="B69" s="12" t="inlineStr">
        <is>
          <t>Language Devices</t>
        </is>
      </c>
      <c r="C69" s="13" t="inlineStr">
        <is>
          <t>Personification [EK2.03]</t>
        </is>
      </c>
      <c r="D69" s="12" t="inlineStr">
        <is>
          <t>This nugget contains learning material and questions on personification.</t>
        </is>
      </c>
      <c r="E69" s="12" t="inlineStr">
        <is>
          <t>5c605cdb-8a7f-474a-88b9-f973e8f743b8</t>
        </is>
      </c>
    </row>
    <row r="70" ht="45" customHeight="1">
      <c r="A70" s="12" t="inlineStr">
        <is>
          <t>Language &amp; Structure</t>
        </is>
      </c>
      <c r="B70" s="12" t="inlineStr">
        <is>
          <t>Language Devices</t>
        </is>
      </c>
      <c r="C70" s="13" t="inlineStr">
        <is>
          <t>Emotive Language [EK2.10]</t>
        </is>
      </c>
      <c r="D70" s="12" t="inlineStr">
        <is>
          <t>This nugget contains learning material and questions on emotive language.</t>
        </is>
      </c>
      <c r="E70" s="12" t="inlineStr">
        <is>
          <t>072f7ed8-7247-4c5e-b73c-618871f70e01</t>
        </is>
      </c>
    </row>
    <row r="71" ht="45" customHeight="1">
      <c r="A71" s="12" t="inlineStr">
        <is>
          <t>Language &amp; Structure</t>
        </is>
      </c>
      <c r="B71" s="12" t="inlineStr">
        <is>
          <t>Language Devices</t>
        </is>
      </c>
      <c r="C71" s="13" t="inlineStr">
        <is>
          <t>Facts and Statistics [EK3.01]</t>
        </is>
      </c>
      <c r="D71" s="12" t="inlineStr">
        <is>
          <t>This nugget contains learning material and questions on facts and statistics.</t>
        </is>
      </c>
      <c r="E71" s="12" t="inlineStr">
        <is>
          <t>474d8eaf-17ab-4b26-b8ba-1482711ae07a</t>
        </is>
      </c>
    </row>
    <row r="72" ht="45" customHeight="1">
      <c r="A72" s="12" t="inlineStr">
        <is>
          <t>Language &amp; Structure</t>
        </is>
      </c>
      <c r="B72" s="12" t="inlineStr">
        <is>
          <t>Language Devices</t>
        </is>
      </c>
      <c r="C72" s="13" t="inlineStr">
        <is>
          <t>Hyperbole [EK2.07]</t>
        </is>
      </c>
      <c r="D72" s="12" t="inlineStr">
        <is>
          <t>This nugget contains learning material and questions on hyperbole.</t>
        </is>
      </c>
      <c r="E72" s="12" t="inlineStr">
        <is>
          <t>c493b4fe-115b-4130-9557-280639cdde32</t>
        </is>
      </c>
    </row>
    <row r="73" ht="45" customHeight="1">
      <c r="A73" s="12" t="inlineStr">
        <is>
          <t>Language &amp; Structure</t>
        </is>
      </c>
      <c r="B73" s="12" t="inlineStr">
        <is>
          <t>Language Devices</t>
        </is>
      </c>
      <c r="C73" s="13" t="inlineStr">
        <is>
          <t>Imperatives [EK3.02]</t>
        </is>
      </c>
      <c r="D73" s="12" t="inlineStr">
        <is>
          <t>This nugget contains learning material and questions on imperatives.</t>
        </is>
      </c>
      <c r="E73" s="12" t="inlineStr">
        <is>
          <t>0c361936-0de0-42f4-9824-f2989583463b</t>
        </is>
      </c>
    </row>
    <row r="74" ht="45" customHeight="1">
      <c r="A74" s="12" t="inlineStr">
        <is>
          <t>Language &amp; Structure</t>
        </is>
      </c>
      <c r="B74" s="12" t="inlineStr">
        <is>
          <t>Language Devices</t>
        </is>
      </c>
      <c r="C74" s="13" t="inlineStr">
        <is>
          <t>Direct Address [EK3.03]</t>
        </is>
      </c>
      <c r="D74" s="12" t="inlineStr">
        <is>
          <t>This nugget contains learning material and questions on direct address.</t>
        </is>
      </c>
      <c r="E74" s="12" t="inlineStr">
        <is>
          <t>689f513d-7a1e-4ec9-826d-2921a11e7bd2</t>
        </is>
      </c>
    </row>
    <row r="75" ht="45" customHeight="1">
      <c r="A75" s="12" t="inlineStr">
        <is>
          <t>Language &amp; Structure</t>
        </is>
      </c>
      <c r="B75" s="12" t="inlineStr">
        <is>
          <t>Language Devices</t>
        </is>
      </c>
      <c r="C75" s="13" t="inlineStr">
        <is>
          <t>Rule of Three [EK3.04]</t>
        </is>
      </c>
      <c r="D75" s="12" t="inlineStr">
        <is>
          <t>This nugget contains learning material and questions on the rule of three.</t>
        </is>
      </c>
      <c r="E75" s="12" t="inlineStr">
        <is>
          <t>ade54c85-0dca-4739-95c3-2143f8c50823</t>
        </is>
      </c>
    </row>
    <row r="76" ht="45" customHeight="1">
      <c r="A76" s="12" t="inlineStr">
        <is>
          <t>Language &amp; Structure</t>
        </is>
      </c>
      <c r="B76" s="12" t="inlineStr">
        <is>
          <t>Language Devices</t>
        </is>
      </c>
      <c r="C76" s="13" t="inlineStr">
        <is>
          <t>Repetition [EK3.05]</t>
        </is>
      </c>
      <c r="D76" s="12" t="inlineStr">
        <is>
          <t>This nugget contains learning material and questions on repetition.</t>
        </is>
      </c>
      <c r="E76" s="12" t="inlineStr">
        <is>
          <t>0f845a89-8839-4e34-8491-0dc6ebb92d50</t>
        </is>
      </c>
    </row>
    <row r="77" ht="45" customHeight="1">
      <c r="A77" s="12" t="inlineStr">
        <is>
          <t>Language &amp; Structure</t>
        </is>
      </c>
      <c r="B77" s="12" t="inlineStr">
        <is>
          <t>Language Devices</t>
        </is>
      </c>
      <c r="C77" s="13" t="inlineStr">
        <is>
          <t>Rhetorical Questions [EK3.06]</t>
        </is>
      </c>
      <c r="D77" s="12" t="inlineStr">
        <is>
          <t>This nugget contains learning material and questions on rhetorical questions.</t>
        </is>
      </c>
      <c r="E77" s="12" t="inlineStr">
        <is>
          <t>e52b8292-26d2-47f1-9efb-b2c5e5b3e17f</t>
        </is>
      </c>
    </row>
    <row r="78" ht="45" customHeight="1">
      <c r="A78" s="12" t="inlineStr">
        <is>
          <t>Language &amp; Structure</t>
        </is>
      </c>
      <c r="B78" s="12" t="inlineStr">
        <is>
          <t>Language Devices</t>
        </is>
      </c>
      <c r="C78" s="13" t="inlineStr">
        <is>
          <t>Symbolism [EK2.09]</t>
        </is>
      </c>
      <c r="D78" s="12" t="inlineStr">
        <is>
          <t>This nugget contains learning material and questions on symbolism.</t>
        </is>
      </c>
      <c r="E78" s="12" t="inlineStr">
        <is>
          <t>06ae5328-3ae5-40a3-a7e7-590779309e26</t>
        </is>
      </c>
    </row>
    <row r="79" ht="45" customHeight="1">
      <c r="A79" s="12" t="inlineStr">
        <is>
          <t>Language &amp; Structure</t>
        </is>
      </c>
      <c r="B79" s="12" t="inlineStr">
        <is>
          <t>Language Devices</t>
        </is>
      </c>
      <c r="C79" s="13" t="inlineStr">
        <is>
          <t>Contrasting [EK3.08]</t>
        </is>
      </c>
      <c r="D79" s="12" t="inlineStr">
        <is>
          <t>This nugget contains learning material and questions on contrasting devices.</t>
        </is>
      </c>
      <c r="E79" s="12" t="inlineStr">
        <is>
          <t>062e1063-6a4e-45a3-8675-f396e02f431d</t>
        </is>
      </c>
    </row>
    <row r="80" ht="45" customHeight="1">
      <c r="A80" s="12" t="inlineStr">
        <is>
          <t>Language &amp; Structure</t>
        </is>
      </c>
      <c r="B80" s="12" t="inlineStr">
        <is>
          <t>Language Devices</t>
        </is>
      </c>
      <c r="C80" s="13" t="inlineStr">
        <is>
          <t>Alliteration [EK2.06]</t>
        </is>
      </c>
      <c r="D80" s="12" t="inlineStr">
        <is>
          <t>This nugget contains learning material and questions on alliteration.</t>
        </is>
      </c>
      <c r="E80" s="12" t="inlineStr">
        <is>
          <t>87521da5-93d0-43aa-89e3-d7d168c7d1ab</t>
        </is>
      </c>
    </row>
    <row r="81" ht="45" customHeight="1">
      <c r="A81" s="12" t="inlineStr">
        <is>
          <t>Language &amp; Structure</t>
        </is>
      </c>
      <c r="B81" s="12" t="inlineStr">
        <is>
          <t>Language Devices</t>
        </is>
      </c>
      <c r="C81" s="13" t="inlineStr">
        <is>
          <t>Listing [EK3.07]</t>
        </is>
      </c>
      <c r="D81" s="12" t="inlineStr">
        <is>
          <t>This nugget contains learning material and questions on listing.</t>
        </is>
      </c>
      <c r="E81" s="12" t="inlineStr">
        <is>
          <t>52eaf32f-f817-433e-85a1-a021029356fe</t>
        </is>
      </c>
    </row>
    <row r="82" ht="45" customHeight="1">
      <c r="A82" s="12" t="inlineStr">
        <is>
          <t>Language &amp; Structure</t>
        </is>
      </c>
      <c r="B82" s="12" t="inlineStr">
        <is>
          <t>Language Devices</t>
        </is>
      </c>
      <c r="C82" s="13" t="inlineStr">
        <is>
          <t>Anecdotes [EK3.09]</t>
        </is>
      </c>
      <c r="D82" s="12" t="inlineStr">
        <is>
          <t>This nugget contains learning material and questions on anecdotes.</t>
        </is>
      </c>
      <c r="E82" s="12" t="inlineStr">
        <is>
          <t>1c84778e-7f04-4fdf-8ce2-f3d84ede39bd</t>
        </is>
      </c>
    </row>
    <row r="83" ht="45" customHeight="1">
      <c r="A83" s="12" t="inlineStr">
        <is>
          <t>Language &amp; Structure</t>
        </is>
      </c>
      <c r="B83" s="12" t="inlineStr">
        <is>
          <t>Language Devices</t>
        </is>
      </c>
      <c r="C83" s="13" t="inlineStr">
        <is>
          <t>Pathetic Fallacy [EK2.04]</t>
        </is>
      </c>
      <c r="D83" s="12" t="inlineStr">
        <is>
          <t>This nugget contains learning material and questions on pathetic fallacy.</t>
        </is>
      </c>
      <c r="E83" s="12" t="inlineStr">
        <is>
          <t>03adcab9-8bae-420e-ad7d-3ed9ac9381f6</t>
        </is>
      </c>
    </row>
    <row r="84" ht="45" customHeight="1">
      <c r="A84" s="12" t="inlineStr">
        <is>
          <t>Language &amp; Structure</t>
        </is>
      </c>
      <c r="B84" s="12" t="inlineStr">
        <is>
          <t>Language Devices</t>
        </is>
      </c>
      <c r="C84" s="13" t="inlineStr">
        <is>
          <t>Onomatopoeia [EK2.05]</t>
        </is>
      </c>
      <c r="D84" s="12" t="inlineStr">
        <is>
          <t>This nugget contains learning material and questions on onomatopoeia.</t>
        </is>
      </c>
      <c r="E84" s="12" t="inlineStr">
        <is>
          <t>c498d06e-8562-4c51-abb1-6816a74c2956</t>
        </is>
      </c>
    </row>
    <row r="85" ht="45" customHeight="1">
      <c r="A85" s="12" t="inlineStr">
        <is>
          <t>Language &amp; Structure</t>
        </is>
      </c>
      <c r="B85" s="12" t="inlineStr">
        <is>
          <t>Language Devices</t>
        </is>
      </c>
      <c r="C85" s="13" t="inlineStr">
        <is>
          <t>Sensory Language [EK2.08]</t>
        </is>
      </c>
      <c r="D85" s="12" t="inlineStr">
        <is>
          <t>This nugget contains learning material and questions on sensory language.</t>
        </is>
      </c>
      <c r="E85" s="12" t="inlineStr">
        <is>
          <t>4ac0d59e-b70c-41fc-9951-ceb924815cfc</t>
        </is>
      </c>
    </row>
    <row r="86" ht="45" customHeight="1">
      <c r="A86" s="12" t="inlineStr">
        <is>
          <t>Language &amp; Structure</t>
        </is>
      </c>
      <c r="B86" s="12" t="inlineStr">
        <is>
          <t>Language Devices</t>
        </is>
      </c>
      <c r="C86" s="13" t="inlineStr">
        <is>
          <t>Counter Arguments [EK11.01]</t>
        </is>
      </c>
      <c r="D86" s="12" t="inlineStr">
        <is>
          <t xml:space="preserve">This nugget contains learning material and questions on writing counter arguments. </t>
        </is>
      </c>
      <c r="E86" s="12" t="inlineStr">
        <is>
          <t>a01e08b4-45f6-4db7-b2d4-5f76a5e1a6cf</t>
        </is>
      </c>
    </row>
    <row r="87" ht="45" customHeight="1">
      <c r="A87" s="12" t="inlineStr">
        <is>
          <t>Language &amp; Structure</t>
        </is>
      </c>
      <c r="B87" s="12" t="inlineStr">
        <is>
          <t>Structure &amp; Paragraphs</t>
        </is>
      </c>
      <c r="C87" s="13" t="inlineStr">
        <is>
          <t>Diagnostic: Structure &amp; Paragraphs [EK0.03]</t>
        </is>
      </c>
      <c r="D87" s="12" t="inlineStr"/>
      <c r="E87" s="12" t="inlineStr">
        <is>
          <t>e3e59dc2-641b-4799-993a-5d3700975157</t>
        </is>
      </c>
    </row>
    <row r="88" ht="45" customHeight="1">
      <c r="A88" s="12" t="inlineStr">
        <is>
          <t>Language &amp; Structure</t>
        </is>
      </c>
      <c r="B88" s="12" t="inlineStr">
        <is>
          <t>Structure &amp; Paragraphs</t>
        </is>
      </c>
      <c r="C88" s="13" t="inlineStr">
        <is>
          <t>What is Structure? [EK4.01]</t>
        </is>
      </c>
      <c r="D88" s="12" t="inlineStr">
        <is>
          <t>This nugget contains learning material and questions on the topic of how texts are structured.</t>
        </is>
      </c>
      <c r="E88" s="12" t="inlineStr">
        <is>
          <t>738a6b5f-113b-4339-89e6-4df54e4a851a</t>
        </is>
      </c>
    </row>
    <row r="89" ht="45" customHeight="1">
      <c r="A89" s="12" t="inlineStr">
        <is>
          <t>Language &amp; Structure</t>
        </is>
      </c>
      <c r="B89" s="12" t="inlineStr">
        <is>
          <t>Structure &amp; Paragraphs</t>
        </is>
      </c>
      <c r="C89" s="13" t="inlineStr">
        <is>
          <t>Connectives [EK4.02]</t>
        </is>
      </c>
      <c r="D89" s="12" t="inlineStr">
        <is>
          <t xml:space="preserve">This nugget contains learning material and questions on connectives. </t>
        </is>
      </c>
      <c r="E89" s="12" t="inlineStr">
        <is>
          <t>bf70b1c2-b73f-49bf-a6c2-c63b3a2ad36b</t>
        </is>
      </c>
    </row>
    <row r="90" ht="45" customHeight="1">
      <c r="A90" s="12" t="inlineStr">
        <is>
          <t>Language &amp; Structure</t>
        </is>
      </c>
      <c r="B90" s="12" t="inlineStr">
        <is>
          <t>Structure &amp; Paragraphs</t>
        </is>
      </c>
      <c r="C90" s="13" t="inlineStr">
        <is>
          <t>Sentence Variety [EK4.03]</t>
        </is>
      </c>
      <c r="D90" s="12" t="inlineStr">
        <is>
          <t xml:space="preserve">This nugget contains learning material and questions on sentence variety. </t>
        </is>
      </c>
      <c r="E90" s="12" t="inlineStr">
        <is>
          <t>9730a3e3-a079-41ab-acd8-36bafec3ba2e</t>
        </is>
      </c>
    </row>
    <row r="91" ht="45" customHeight="1">
      <c r="A91" s="12" t="inlineStr">
        <is>
          <t>Language &amp; Structure</t>
        </is>
      </c>
      <c r="B91" s="12" t="inlineStr">
        <is>
          <t>Structure &amp; Paragraphs</t>
        </is>
      </c>
      <c r="C91" s="13" t="inlineStr">
        <is>
          <t>Flashback [EK4.04]</t>
        </is>
      </c>
      <c r="D91" s="12" t="inlineStr">
        <is>
          <t xml:space="preserve">This nugget contains learning material and questions on flashbacks. </t>
        </is>
      </c>
      <c r="E91" s="12" t="inlineStr">
        <is>
          <t>35a401c2-1bf1-4515-953e-68966cb59717</t>
        </is>
      </c>
    </row>
    <row r="92" ht="45" customHeight="1">
      <c r="A92" s="12" t="inlineStr">
        <is>
          <t>Language &amp; Structure</t>
        </is>
      </c>
      <c r="B92" s="12" t="inlineStr">
        <is>
          <t>Structure &amp; Paragraphs</t>
        </is>
      </c>
      <c r="C92" s="13" t="inlineStr">
        <is>
          <t>Narrative Structure [EK4.05]</t>
        </is>
      </c>
      <c r="D92" s="12" t="inlineStr">
        <is>
          <t xml:space="preserve">This nugget contains learning material and questions on narrative structure. </t>
        </is>
      </c>
      <c r="E92" s="12" t="inlineStr">
        <is>
          <t>8cdea4c7-374a-4fa1-a8f5-db2884860310</t>
        </is>
      </c>
    </row>
    <row r="93" ht="45" customHeight="1">
      <c r="A93" s="12" t="inlineStr">
        <is>
          <t>Language &amp; Structure</t>
        </is>
      </c>
      <c r="B93" s="12" t="inlineStr">
        <is>
          <t>Structure &amp; Paragraphs</t>
        </is>
      </c>
      <c r="C93" s="13" t="inlineStr">
        <is>
          <t>Foreshadowing [EK4.06]</t>
        </is>
      </c>
      <c r="D93" s="12" t="inlineStr">
        <is>
          <t xml:space="preserve">This nugget contains learning material and questions on foreshadowing. </t>
        </is>
      </c>
      <c r="E93" s="12" t="inlineStr">
        <is>
          <t>efbe2c96-9ecf-469b-84b3-d1825af33732</t>
        </is>
      </c>
    </row>
    <row r="94" ht="45" customHeight="1">
      <c r="A94" s="12" t="inlineStr">
        <is>
          <t>Language &amp; Structure</t>
        </is>
      </c>
      <c r="B94" s="12" t="inlineStr">
        <is>
          <t>Structure &amp; Paragraphs</t>
        </is>
      </c>
      <c r="C94" s="13" t="inlineStr">
        <is>
          <t>Plot Twists [EK4.07]</t>
        </is>
      </c>
      <c r="D94" s="12" t="inlineStr">
        <is>
          <t xml:space="preserve">This nugget contains learning material and questions on plot twists. </t>
        </is>
      </c>
      <c r="E94" s="12" t="inlineStr">
        <is>
          <t>8d4e2101-9816-43de-80a3-e5730341ff11</t>
        </is>
      </c>
    </row>
    <row r="95" ht="45" customHeight="1">
      <c r="A95" s="12" t="inlineStr">
        <is>
          <t>Language &amp; Structure</t>
        </is>
      </c>
      <c r="B95" s="12" t="inlineStr">
        <is>
          <t>Structure &amp; Paragraphs</t>
        </is>
      </c>
      <c r="C95" s="13" t="inlineStr">
        <is>
          <t>Paragraphs - Overview [EK10.01]</t>
        </is>
      </c>
      <c r="D95" s="12" t="inlineStr">
        <is>
          <t>This nugget contains learning material and questions on paragraphs.</t>
        </is>
      </c>
      <c r="E95" s="12" t="inlineStr">
        <is>
          <t>0ffebd42-9266-4322-8d22-1e86f4a599ca</t>
        </is>
      </c>
    </row>
    <row r="96" ht="45" customHeight="1">
      <c r="A96" s="12" t="inlineStr">
        <is>
          <t>Language &amp; Structure</t>
        </is>
      </c>
      <c r="B96" s="12" t="inlineStr">
        <is>
          <t>Structure &amp; Paragraphs</t>
        </is>
      </c>
      <c r="C96" s="13" t="inlineStr">
        <is>
          <t>Paragraphs - Connectives [EK10.02]</t>
        </is>
      </c>
      <c r="D96" s="12" t="inlineStr">
        <is>
          <t>This nugget contains learning material and questions on using connectives to introduce paragraphs.</t>
        </is>
      </c>
      <c r="E96" s="12" t="inlineStr">
        <is>
          <t>c36bcedc-0abd-4223-bc1f-efeaf62244ac</t>
        </is>
      </c>
    </row>
    <row r="97" ht="45" customHeight="1">
      <c r="A97" s="12" t="inlineStr">
        <is>
          <t>Language &amp; Structure</t>
        </is>
      </c>
      <c r="B97" s="12" t="inlineStr">
        <is>
          <t>Structure &amp; Paragraphs</t>
        </is>
      </c>
      <c r="C97" s="13" t="inlineStr">
        <is>
          <t>Paragraphs - Introducing Arguments [EK10.03]</t>
        </is>
      </c>
      <c r="D97" s="12" t="inlineStr">
        <is>
          <t>This nugget contains learning material and questions on paragraphs and introducing arguments.</t>
        </is>
      </c>
      <c r="E97" s="12" t="inlineStr">
        <is>
          <t>d8e1b98a-0db1-4725-9661-27b421285dcd</t>
        </is>
      </c>
    </row>
    <row r="98" ht="45" customHeight="1">
      <c r="A98" s="12" t="inlineStr">
        <is>
          <t>Course Diagnostic</t>
        </is>
      </c>
      <c r="B98" s="12" t="inlineStr">
        <is>
          <t>Diagnostic</t>
        </is>
      </c>
      <c r="C98" s="13" t="inlineStr">
        <is>
          <t>Diagnostic FE GCSE CCEA [EN0.29]</t>
        </is>
      </c>
      <c r="D98" s="12" t="inlineStr"/>
      <c r="E98" s="12" t="inlineStr">
        <is>
          <t>23135d4a-55e0-4c92-a0d3-6328a69ed0ea</t>
        </is>
      </c>
    </row>
  </sheetData>
  <mergeCells count="1">
    <mergeCell ref="A6:E6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98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6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48906707-bbd2-49aa-bce2-8a52e3cb2a52</t>
        </is>
      </c>
    </row>
    <row r="3">
      <c r="A3" s="2" t="inlineStr">
        <is>
          <t>English Language GCSE: Edexcel 2.0 Post-16</t>
        </is>
      </c>
      <c r="D3" s="3" t="inlineStr">
        <is>
          <t>Last updated: 17 July 2026</t>
        </is>
      </c>
    </row>
    <row r="4">
      <c r="A4" s="4" t="inlineStr">
        <is>
          <t>5 Topics   ·   10 Subtopics   ·   91 Nuggets   ·   10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Edexcel 2.0 [EN0.32]</t>
        </is>
      </c>
      <c r="D8" s="12" t="inlineStr"/>
      <c r="E8" s="12" t="inlineStr">
        <is>
          <t>c0580186-2e53-4c91-8727-fa9e40244f74</t>
        </is>
      </c>
    </row>
    <row r="9" ht="45" customHeight="1">
      <c r="A9" s="12" t="inlineStr">
        <is>
          <t>Reading</t>
        </is>
      </c>
      <c r="B9" s="12" t="inlineStr">
        <is>
          <t>Reading Skills</t>
        </is>
      </c>
      <c r="C9" s="13" t="inlineStr">
        <is>
          <t>Diagnostic: Reading Skills [EN0.36]</t>
        </is>
      </c>
      <c r="D9" s="12" t="inlineStr"/>
      <c r="E9" s="12" t="inlineStr">
        <is>
          <t>4e08ea54-77c5-421e-9814-dcddc85238e0</t>
        </is>
      </c>
    </row>
    <row r="10" ht="45" customHeight="1">
      <c r="A10" s="12" t="inlineStr">
        <is>
          <t>Reading</t>
        </is>
      </c>
      <c r="B10" s="12" t="inlineStr">
        <is>
          <t>Reading Skills</t>
        </is>
      </c>
      <c r="C10" s="13" t="inlineStr">
        <is>
          <t>Finding Information [EK1.04]</t>
        </is>
      </c>
      <c r="D10" s="12" t="inlineStr">
        <is>
          <t>This nugget contains learning material and questions on finding information.</t>
        </is>
      </c>
      <c r="E10" s="12" t="inlineStr">
        <is>
          <t>bad16581-ea47-4dc2-a40e-a5ae113c60e7</t>
        </is>
      </c>
    </row>
    <row r="11" ht="45" customHeight="1">
      <c r="A11" s="12" t="inlineStr">
        <is>
          <t>Reading</t>
        </is>
      </c>
      <c r="B11" s="12" t="inlineStr">
        <is>
          <t>Reading Skills</t>
        </is>
      </c>
      <c r="C11" s="13" t="inlineStr">
        <is>
          <t>Information Retrieval [ENI1.02]</t>
        </is>
      </c>
      <c r="D11" s="12" t="inlineStr">
        <is>
          <t xml:space="preserve">This nugget contains learning material and questions on information retrieval. </t>
        </is>
      </c>
      <c r="E11" s="12" t="inlineStr">
        <is>
          <t>37cd2a34-cd2d-4d53-90b9-a8db559d67a3</t>
        </is>
      </c>
    </row>
    <row r="12" ht="45" customHeight="1">
      <c r="A12" s="12" t="inlineStr">
        <is>
          <t>Reading</t>
        </is>
      </c>
      <c r="B12" s="12" t="inlineStr">
        <is>
          <t>Reading Skills</t>
        </is>
      </c>
      <c r="C12" s="13" t="inlineStr">
        <is>
          <t>Inference [EK1.01]</t>
        </is>
      </c>
      <c r="D12" s="12" t="inlineStr">
        <is>
          <t>This nugget contains learning material and questions on making inferences.</t>
        </is>
      </c>
      <c r="E12" s="12" t="inlineStr">
        <is>
          <t>6319171c-d4cc-406a-b825-52775b545347</t>
        </is>
      </c>
    </row>
    <row r="13" ht="45" customHeight="1">
      <c r="A13" s="12" t="inlineStr">
        <is>
          <t>Reading</t>
        </is>
      </c>
      <c r="B13" s="12" t="inlineStr">
        <is>
          <t>Reading Skills</t>
        </is>
      </c>
      <c r="C13" s="13" t="inlineStr">
        <is>
          <t>Implicit and Explicit [ENI1.04]</t>
        </is>
      </c>
      <c r="D13" s="12" t="inlineStr">
        <is>
          <t>This nugget contains learning material and questions on implicit and explicit evidence.</t>
        </is>
      </c>
      <c r="E13" s="12" t="inlineStr">
        <is>
          <t>1568afb1-a785-40d1-b9dc-5d8081c231b7</t>
        </is>
      </c>
    </row>
    <row r="14" ht="45" customHeight="1">
      <c r="A14" s="12" t="inlineStr">
        <is>
          <t>Reading</t>
        </is>
      </c>
      <c r="B14" s="12" t="inlineStr">
        <is>
          <t>Reading Skills</t>
        </is>
      </c>
      <c r="C14" s="13" t="inlineStr">
        <is>
          <t>Selecting Evidence [EK1.03]</t>
        </is>
      </c>
      <c r="D14" s="12" t="inlineStr">
        <is>
          <t>This nugget contains learning material and questions on selecting evidence.</t>
        </is>
      </c>
      <c r="E14" s="12" t="inlineStr">
        <is>
          <t>45f1dcc8-1614-486e-8191-063693b466e4</t>
        </is>
      </c>
    </row>
    <row r="15" ht="45" customHeight="1">
      <c r="A15" s="12" t="inlineStr">
        <is>
          <t>Reading</t>
        </is>
      </c>
      <c r="B15" s="12" t="inlineStr">
        <is>
          <t>Reading Skills</t>
        </is>
      </c>
      <c r="C15" s="13" t="inlineStr">
        <is>
          <t>Skimming and Scanning [EK1.02]</t>
        </is>
      </c>
      <c r="D15" s="12" t="inlineStr">
        <is>
          <t>This nugget contains learning material and questions on skimming and scanning.</t>
        </is>
      </c>
      <c r="E15" s="12" t="inlineStr">
        <is>
          <t>426c21fc-b1f1-4143-b215-5df5d18aa6ad</t>
        </is>
      </c>
    </row>
    <row r="16" ht="45" customHeight="1">
      <c r="A16" s="12" t="inlineStr">
        <is>
          <t>Reading</t>
        </is>
      </c>
      <c r="B16" s="12" t="inlineStr">
        <is>
          <t>Reading Skills</t>
        </is>
      </c>
      <c r="C16" s="13" t="inlineStr">
        <is>
          <t>Facts and Opinions [ENI1.10]</t>
        </is>
      </c>
      <c r="D16" s="12" t="inlineStr">
        <is>
          <t xml:space="preserve">This nugget has learning material and questions covering the topic of facts and opinions. </t>
        </is>
      </c>
      <c r="E16" s="12" t="inlineStr">
        <is>
          <t>57900bb7-10c1-497d-bfb1-aa7e127274d3</t>
        </is>
      </c>
    </row>
    <row r="17" ht="45" customHeight="1">
      <c r="A17" s="12" t="inlineStr">
        <is>
          <t>Reading</t>
        </is>
      </c>
      <c r="B17" s="12" t="inlineStr">
        <is>
          <t>Reading Skills</t>
        </is>
      </c>
      <c r="C17" s="13" t="inlineStr">
        <is>
          <t>Summarising [EK1.05]</t>
        </is>
      </c>
      <c r="D17" s="12" t="inlineStr">
        <is>
          <t>This nugget contains learning material and questions on summarising.</t>
        </is>
      </c>
      <c r="E17" s="12" t="inlineStr">
        <is>
          <t>c130dde4-df95-470b-8163-5150225261f8</t>
        </is>
      </c>
    </row>
    <row r="18" ht="45" customHeight="1">
      <c r="A18" s="12" t="inlineStr">
        <is>
          <t>Reading</t>
        </is>
      </c>
      <c r="B18" s="12" t="inlineStr">
        <is>
          <t>Reading Skills</t>
        </is>
      </c>
      <c r="C18" s="13" t="inlineStr">
        <is>
          <t>Bias [ENI1.11]</t>
        </is>
      </c>
      <c r="D18" s="12" t="inlineStr">
        <is>
          <t>This nugget has learning material and questions covering the topic of bias.</t>
        </is>
      </c>
      <c r="E18" s="12" t="inlineStr">
        <is>
          <t>c912c72b-7066-45f2-b34d-7f968834b2ae</t>
        </is>
      </c>
    </row>
    <row r="19" ht="45" customHeight="1">
      <c r="A19" s="12" t="inlineStr">
        <is>
          <t>Reading</t>
        </is>
      </c>
      <c r="B19" s="12" t="inlineStr">
        <is>
          <t>Analysis</t>
        </is>
      </c>
      <c r="C19" s="13" t="inlineStr">
        <is>
          <t>Diagnostic: Analysis [EN0.37]</t>
        </is>
      </c>
      <c r="D19" s="12" t="inlineStr"/>
      <c r="E19" s="12" t="inlineStr">
        <is>
          <t>b8b19dca-90d7-4ddd-8e80-256885443e15</t>
        </is>
      </c>
    </row>
    <row r="20" ht="45" customHeight="1">
      <c r="A20" s="12" t="inlineStr">
        <is>
          <t>Reading</t>
        </is>
      </c>
      <c r="B20" s="12" t="inlineStr">
        <is>
          <t>Analysis</t>
        </is>
      </c>
      <c r="C20" s="13" t="inlineStr">
        <is>
          <t>Writing an Analytical Paragraph [ENI3.16]</t>
        </is>
      </c>
      <c r="D20" s="12" t="inlineStr">
        <is>
          <t>This nugget has learning material and questions on the topic of writing an analytical paragraph.</t>
        </is>
      </c>
      <c r="E20" s="12" t="inlineStr">
        <is>
          <t>f78ad045-d3e1-4d6b-82e7-5e1c194eac16</t>
        </is>
      </c>
    </row>
    <row r="21" ht="45" customHeight="1">
      <c r="A21" s="12" t="inlineStr">
        <is>
          <t>Reading</t>
        </is>
      </c>
      <c r="B21" s="12" t="inlineStr">
        <is>
          <t>Analysis</t>
        </is>
      </c>
      <c r="C21" s="13" t="inlineStr">
        <is>
          <t>Point [ENI3.13]</t>
        </is>
      </c>
      <c r="D21" s="12" t="inlineStr">
        <is>
          <t>This nugget has learning material and questions on the topic of writing a point.</t>
        </is>
      </c>
      <c r="E21" s="12" t="inlineStr">
        <is>
          <t>57044c71-36cd-4e9b-8d83-62f6dacd363d</t>
        </is>
      </c>
    </row>
    <row r="22" ht="45" customHeight="1">
      <c r="A22" s="12" t="inlineStr">
        <is>
          <t>Reading</t>
        </is>
      </c>
      <c r="B22" s="12" t="inlineStr">
        <is>
          <t>Analysis</t>
        </is>
      </c>
      <c r="C22" s="13" t="inlineStr">
        <is>
          <t>Evidence [ENI3.14]</t>
        </is>
      </c>
      <c r="D22" s="12" t="inlineStr">
        <is>
          <t xml:space="preserve">This nugget has learning material and questions on the topic of using evidence to support your ideas. </t>
        </is>
      </c>
      <c r="E22" s="12" t="inlineStr">
        <is>
          <t>cefc4d96-0274-432d-8010-b719266a7a88</t>
        </is>
      </c>
    </row>
    <row r="23" ht="45" customHeight="1">
      <c r="A23" s="12" t="inlineStr">
        <is>
          <t>Reading</t>
        </is>
      </c>
      <c r="B23" s="12" t="inlineStr">
        <is>
          <t>Analysis</t>
        </is>
      </c>
      <c r="C23" s="13" t="inlineStr">
        <is>
          <t>Analysis [ENI3.15]</t>
        </is>
      </c>
      <c r="D23" s="12" t="inlineStr">
        <is>
          <t>This nugget has learning material and questions on the topic of analysing texts.</t>
        </is>
      </c>
      <c r="E23" s="12" t="inlineStr">
        <is>
          <t>08f20589-e8d3-4034-b652-fd187a141d1a</t>
        </is>
      </c>
    </row>
    <row r="24" ht="45" customHeight="1">
      <c r="A24" s="12" t="inlineStr">
        <is>
          <t>Reading</t>
        </is>
      </c>
      <c r="B24" s="12" t="inlineStr">
        <is>
          <t>Analysis</t>
        </is>
      </c>
      <c r="C24" s="13" t="inlineStr">
        <is>
          <t>Connotations [EK1.06]</t>
        </is>
      </c>
      <c r="D24" s="12" t="inlineStr">
        <is>
          <t>This nugget contains learning material and questions on exploring connotations.</t>
        </is>
      </c>
      <c r="E24" s="12" t="inlineStr">
        <is>
          <t>ad7817f4-19f1-42a2-a430-390708ea5be8</t>
        </is>
      </c>
    </row>
    <row r="25" ht="45" customHeight="1">
      <c r="A25" s="12" t="inlineStr">
        <is>
          <t>Reading</t>
        </is>
      </c>
      <c r="B25" s="12" t="inlineStr">
        <is>
          <t>Analysis</t>
        </is>
      </c>
      <c r="C25" s="13" t="inlineStr">
        <is>
          <t>Writing an Analytical Paragraph - Aiming Higher [ENI3.17]</t>
        </is>
      </c>
      <c r="D25" s="12" t="inlineStr">
        <is>
          <t xml:space="preserve">This nugget has learning material and questions on the topic of writing an analytical paragraph: aiming higher. </t>
        </is>
      </c>
      <c r="E25" s="12" t="inlineStr">
        <is>
          <t>f0e5bf31-4c3a-4bfc-9f5c-a5c942554f4a</t>
        </is>
      </c>
    </row>
    <row r="26" ht="45" customHeight="1">
      <c r="A26" s="12" t="inlineStr">
        <is>
          <t>Reading</t>
        </is>
      </c>
      <c r="B26" s="12" t="inlineStr">
        <is>
          <t>Evaluation</t>
        </is>
      </c>
      <c r="C26" s="13" t="inlineStr">
        <is>
          <t>Diagnostic: Evaluation [EN0.20]</t>
        </is>
      </c>
      <c r="D26" s="12" t="inlineStr"/>
      <c r="E26" s="12" t="inlineStr">
        <is>
          <t>2756fb18-b191-450e-ba4c-3ffd7c0151d9</t>
        </is>
      </c>
    </row>
    <row r="27" ht="45" customHeight="1">
      <c r="A27" s="12" t="inlineStr">
        <is>
          <t>Reading</t>
        </is>
      </c>
      <c r="B27" s="12" t="inlineStr">
        <is>
          <t>Evaluation</t>
        </is>
      </c>
      <c r="C27" s="13" t="inlineStr">
        <is>
          <t>Evaluating - Introduction [EN14.01]</t>
        </is>
      </c>
      <c r="D27" s="12" t="inlineStr">
        <is>
          <t>This nugget has learning material and questions which introduce students to the topic of writing evaluatively.</t>
        </is>
      </c>
      <c r="E27" s="12" t="inlineStr">
        <is>
          <t>6c3980a4-8bfd-4641-962f-37b3f9c704da</t>
        </is>
      </c>
    </row>
    <row r="28" ht="45" customHeight="1">
      <c r="A28" s="12" t="inlineStr">
        <is>
          <t>Reading</t>
        </is>
      </c>
      <c r="B28" s="12" t="inlineStr">
        <is>
          <t>Evaluation</t>
        </is>
      </c>
      <c r="C28" s="13" t="inlineStr">
        <is>
          <t>Evaluating - Evidence [EN14.02]</t>
        </is>
      </c>
      <c r="D28" s="12" t="inlineStr">
        <is>
          <t xml:space="preserve">This nugget has learning material and questions on the topic of using evidence when you are writing an evaluation. </t>
        </is>
      </c>
      <c r="E28" s="12" t="inlineStr">
        <is>
          <t>69c39d32-c094-4e8d-b57c-5d36a650f33e</t>
        </is>
      </c>
    </row>
    <row r="29" ht="45" customHeight="1">
      <c r="A29" s="12" t="inlineStr">
        <is>
          <t>Reading</t>
        </is>
      </c>
      <c r="B29" s="12" t="inlineStr">
        <is>
          <t>Evaluation</t>
        </is>
      </c>
      <c r="C29" s="13" t="inlineStr">
        <is>
          <t>Evaluating Evidence in a Text [EN14.03]</t>
        </is>
      </c>
      <c r="D29" s="12" t="inlineStr">
        <is>
          <t>This nugget has learning material and questions on the topic of evaluating whether texts have supported their arguments with evidence.</t>
        </is>
      </c>
      <c r="E29" s="12" t="inlineStr">
        <is>
          <t>bcbf74b8-9679-4a4e-abac-aa7a40dd26cd</t>
        </is>
      </c>
    </row>
    <row r="30" ht="45" customHeight="1">
      <c r="A30" s="12" t="inlineStr">
        <is>
          <t>Reading</t>
        </is>
      </c>
      <c r="B30" s="12" t="inlineStr">
        <is>
          <t>Evaluation</t>
        </is>
      </c>
      <c r="C30" s="13" t="inlineStr">
        <is>
          <t>Evaluating Openings and Endings of Texts [EN14.04]</t>
        </is>
      </c>
      <c r="D30" s="12" t="inlineStr">
        <is>
          <t xml:space="preserve">This nugget has learning material and questions on the topic of evaluating
the openings and endings of texts. </t>
        </is>
      </c>
      <c r="E30" s="12" t="inlineStr">
        <is>
          <t>fa74398e-38cc-41f8-b633-a7d32c9c3486</t>
        </is>
      </c>
    </row>
    <row r="31" ht="45" customHeight="1">
      <c r="A31" s="12" t="inlineStr">
        <is>
          <t>Reading</t>
        </is>
      </c>
      <c r="B31" s="12" t="inlineStr">
        <is>
          <t>Evaluation</t>
        </is>
      </c>
      <c r="C31" s="13" t="inlineStr">
        <is>
          <t>Evaluating Questions - How Far Do You Agree? [EN14.05]</t>
        </is>
      </c>
      <c r="D31" s="12" t="inlineStr">
        <is>
          <t>This nugget has learning material and questions on the topic of evaluating questions that ask 'how far do you agree?' with a statement.</t>
        </is>
      </c>
      <c r="E31" s="12" t="inlineStr">
        <is>
          <t>77dfe0d2-055b-48c7-8c5e-f42049d80a37</t>
        </is>
      </c>
    </row>
    <row r="32" ht="45" customHeight="1">
      <c r="A32" s="12" t="inlineStr">
        <is>
          <t>Reading</t>
        </is>
      </c>
      <c r="B32" s="12" t="inlineStr">
        <is>
          <t>Evaluation</t>
        </is>
      </c>
      <c r="C32" s="13" t="inlineStr">
        <is>
          <t>Evaluating Contradictory Arguments in Texts [EN14.06]</t>
        </is>
      </c>
      <c r="D32" s="12" t="inlineStr">
        <is>
          <t xml:space="preserve">This nugget has learning material and questions on the topic of evaluating texts that undermine or contradict their own argument. </t>
        </is>
      </c>
      <c r="E32" s="12" t="inlineStr">
        <is>
          <t>84a1b6d5-6559-4b24-8aca-c8d023593038</t>
        </is>
      </c>
    </row>
    <row r="33" ht="45" customHeight="1">
      <c r="A33" s="12" t="inlineStr">
        <is>
          <t>Reading</t>
        </is>
      </c>
      <c r="B33" s="12" t="inlineStr">
        <is>
          <t>Comparison</t>
        </is>
      </c>
      <c r="C33" s="13" t="inlineStr">
        <is>
          <t>Diagnostic: Comparison [ENI0.07]</t>
        </is>
      </c>
      <c r="D33" s="12" t="inlineStr"/>
      <c r="E33" s="12" t="inlineStr">
        <is>
          <t>7ae0479e-fb69-4eca-bcbe-1416d58229d7</t>
        </is>
      </c>
    </row>
    <row r="34" ht="45" customHeight="1">
      <c r="A34" s="12" t="inlineStr">
        <is>
          <t>Reading</t>
        </is>
      </c>
      <c r="B34" s="12" t="inlineStr">
        <is>
          <t>Comparison</t>
        </is>
      </c>
      <c r="C34" s="13" t="inlineStr">
        <is>
          <t>Introduction to Comparisons [ENI8.01]</t>
        </is>
      </c>
      <c r="D34" s="12" t="inlineStr">
        <is>
          <t xml:space="preserve">This nugget has learning material and questions on the topic of introduction to comparisons. </t>
        </is>
      </c>
      <c r="E34" s="12" t="inlineStr">
        <is>
          <t>31496c80-93b4-41be-8514-b5fd47d40092</t>
        </is>
      </c>
    </row>
    <row r="35" ht="45" customHeight="1">
      <c r="A35" s="12" t="inlineStr">
        <is>
          <t>Reading</t>
        </is>
      </c>
      <c r="B35" s="12" t="inlineStr">
        <is>
          <t>Comparison</t>
        </is>
      </c>
      <c r="C35" s="13" t="inlineStr">
        <is>
          <t>Exploring Similarities in Texts [ENI8.02]</t>
        </is>
      </c>
      <c r="D35" s="12" t="inlineStr">
        <is>
          <t xml:space="preserve">This nugget has learning material and questions on the topic of exploring similarities in texts. </t>
        </is>
      </c>
      <c r="E35" s="12" t="inlineStr">
        <is>
          <t>5065eb5f-59bf-4221-bf30-f2f1b4c68e82</t>
        </is>
      </c>
    </row>
    <row r="36" ht="45" customHeight="1">
      <c r="A36" s="12" t="inlineStr">
        <is>
          <t>Reading</t>
        </is>
      </c>
      <c r="B36" s="12" t="inlineStr">
        <is>
          <t>Comparison</t>
        </is>
      </c>
      <c r="C36" s="13" t="inlineStr">
        <is>
          <t>Exploring Differences in Texts [ENI8.04]</t>
        </is>
      </c>
      <c r="D36" s="12" t="inlineStr">
        <is>
          <t xml:space="preserve">This nugget has learning material and questions on the topic of exploring differences in texts. </t>
        </is>
      </c>
      <c r="E36" s="12" t="inlineStr">
        <is>
          <t>157350cb-135a-45ff-ba2e-815b5e1891ce</t>
        </is>
      </c>
    </row>
    <row r="37" ht="45" customHeight="1">
      <c r="A37" s="12" t="inlineStr">
        <is>
          <t>Reading</t>
        </is>
      </c>
      <c r="B37" s="12" t="inlineStr">
        <is>
          <t>Comparison</t>
        </is>
      </c>
      <c r="C37" s="13" t="inlineStr">
        <is>
          <t>Exploring Similarities: Developing Your Analysis [ENI8.03]</t>
        </is>
      </c>
      <c r="D37" s="12" t="inlineStr">
        <is>
          <t xml:space="preserve">This nugget has learning material and questions on the topic of developing your analysis when exploring similarities in texts. </t>
        </is>
      </c>
      <c r="E37" s="12" t="inlineStr">
        <is>
          <t>6c06909e-cc02-4218-ab79-5b777f5a99f5</t>
        </is>
      </c>
    </row>
    <row r="38" ht="45" customHeight="1">
      <c r="A38" s="12" t="inlineStr">
        <is>
          <t>Reading</t>
        </is>
      </c>
      <c r="B38" s="12" t="inlineStr">
        <is>
          <t>Comparison</t>
        </is>
      </c>
      <c r="C38" s="13" t="inlineStr">
        <is>
          <t>Comparative Essays [ENI8.05]</t>
        </is>
      </c>
      <c r="D38" s="12" t="inlineStr">
        <is>
          <t xml:space="preserve">This nugget has learning material and questions on the topic of extended comparisons of texts. </t>
        </is>
      </c>
      <c r="E38" s="12" t="inlineStr">
        <is>
          <t>6cf91333-706e-4f4d-9495-96beb869318b</t>
        </is>
      </c>
    </row>
    <row r="39" ht="45" customHeight="1">
      <c r="A39" s="12" t="inlineStr">
        <is>
          <t>Writing</t>
        </is>
      </c>
      <c r="B39" s="12" t="inlineStr">
        <is>
          <t>Writing</t>
        </is>
      </c>
      <c r="C39" s="13" t="inlineStr">
        <is>
          <t>Diagnostic: Writing [EN0.38]</t>
        </is>
      </c>
      <c r="D39" s="12" t="inlineStr"/>
      <c r="E39" s="12" t="inlineStr">
        <is>
          <t>93913be5-8cbb-4699-b8e7-03d04e4856c8</t>
        </is>
      </c>
    </row>
    <row r="40" ht="45" customHeight="1">
      <c r="A40" s="12" t="inlineStr">
        <is>
          <t>Writing</t>
        </is>
      </c>
      <c r="B40" s="12" t="inlineStr">
        <is>
          <t>Writing</t>
        </is>
      </c>
      <c r="C40" s="13" t="inlineStr">
        <is>
          <t>Planning [ENI7.01]</t>
        </is>
      </c>
      <c r="D40" s="12" t="inlineStr">
        <is>
          <t>This nugget contains learning material and questions on planning before writing.</t>
        </is>
      </c>
      <c r="E40" s="12" t="inlineStr">
        <is>
          <t>9bfe95d7-d1d9-4d25-9adf-a9dd587b9305</t>
        </is>
      </c>
    </row>
    <row r="41" ht="45" customHeight="1">
      <c r="A41" s="12" t="inlineStr">
        <is>
          <t>Writing</t>
        </is>
      </c>
      <c r="B41" s="12" t="inlineStr">
        <is>
          <t>Writing</t>
        </is>
      </c>
      <c r="C41" s="13" t="inlineStr">
        <is>
          <t>Purpose [ENI7.04]</t>
        </is>
      </c>
      <c r="D41" s="12" t="inlineStr">
        <is>
          <t>This nugget contains learning material and questions on identifying the purpose of a text.</t>
        </is>
      </c>
      <c r="E41" s="12" t="inlineStr">
        <is>
          <t>95fc0875-4a12-4d07-831d-377d85fd5bd7</t>
        </is>
      </c>
    </row>
    <row r="42" ht="45" customHeight="1">
      <c r="A42" s="12" t="inlineStr">
        <is>
          <t>Writing</t>
        </is>
      </c>
      <c r="B42" s="12" t="inlineStr">
        <is>
          <t>Writing</t>
        </is>
      </c>
      <c r="C42" s="13" t="inlineStr">
        <is>
          <t>Audience [ENI7.03]</t>
        </is>
      </c>
      <c r="D42" s="12" t="inlineStr">
        <is>
          <t xml:space="preserve">This nugget contains learning material and questions on identifying the audience of a text. </t>
        </is>
      </c>
      <c r="E42" s="12" t="inlineStr">
        <is>
          <t>a536a447-aafa-4a9c-9fd5-f63858142c87</t>
        </is>
      </c>
    </row>
    <row r="43" ht="45" customHeight="1">
      <c r="A43" s="12" t="inlineStr">
        <is>
          <t>Writing</t>
        </is>
      </c>
      <c r="B43" s="12" t="inlineStr">
        <is>
          <t>Writing</t>
        </is>
      </c>
      <c r="C43" s="13" t="inlineStr">
        <is>
          <t>Proofreading [ENI7.02]</t>
        </is>
      </c>
      <c r="D43" s="12" t="inlineStr">
        <is>
          <t>This nugget contains learning material and questions on proofreading.</t>
        </is>
      </c>
      <c r="E43" s="12" t="inlineStr">
        <is>
          <t>be429f17-40e8-4b4d-8fec-b2e2dc6cf8b1</t>
        </is>
      </c>
    </row>
    <row r="44" ht="45" customHeight="1">
      <c r="A44" s="12" t="inlineStr">
        <is>
          <t>Writing</t>
        </is>
      </c>
      <c r="B44" s="12" t="inlineStr">
        <is>
          <t>Writing</t>
        </is>
      </c>
      <c r="C44" s="13" t="inlineStr">
        <is>
          <t>Persuade and Argue [EK8.01]</t>
        </is>
      </c>
      <c r="D44" s="12" t="inlineStr">
        <is>
          <t>This nugget contains learning material and questions on writing to persuade and argue.</t>
        </is>
      </c>
      <c r="E44" s="12" t="inlineStr">
        <is>
          <t>95cab4b8-6334-48c8-9358-101a22773657</t>
        </is>
      </c>
    </row>
    <row r="45" ht="45" customHeight="1">
      <c r="A45" s="12" t="inlineStr">
        <is>
          <t>Writing</t>
        </is>
      </c>
      <c r="B45" s="12" t="inlineStr">
        <is>
          <t>Writing</t>
        </is>
      </c>
      <c r="C45" s="13" t="inlineStr">
        <is>
          <t>Inform and Explain [EK8.03]</t>
        </is>
      </c>
      <c r="D45" s="12" t="inlineStr">
        <is>
          <t>This nugget contains learning material and questions on writing to inform and explain.</t>
        </is>
      </c>
      <c r="E45" s="12" t="inlineStr">
        <is>
          <t>d4771944-e916-4fe1-8657-7e5ed3ac511f</t>
        </is>
      </c>
    </row>
    <row r="46" ht="45" customHeight="1">
      <c r="A46" s="12" t="inlineStr">
        <is>
          <t>Writing</t>
        </is>
      </c>
      <c r="B46" s="12" t="inlineStr">
        <is>
          <t>Writing</t>
        </is>
      </c>
      <c r="C46" s="13" t="inlineStr">
        <is>
          <t>Advise and Instruct [EK8.02]</t>
        </is>
      </c>
      <c r="D46" s="12" t="inlineStr">
        <is>
          <t>This nugget contains learning material and questions on writing to advise and instruct.</t>
        </is>
      </c>
      <c r="E46" s="12" t="inlineStr">
        <is>
          <t>6ae847f7-45f7-419c-8e04-fdb298a6de5c</t>
        </is>
      </c>
    </row>
    <row r="47" ht="45" customHeight="1">
      <c r="A47" s="12" t="inlineStr">
        <is>
          <t>Writing</t>
        </is>
      </c>
      <c r="B47" s="12" t="inlineStr">
        <is>
          <t>Writing</t>
        </is>
      </c>
      <c r="C47" s="13" t="inlineStr">
        <is>
          <t>Both Sides of an Argument [ENI7.22]</t>
        </is>
      </c>
      <c r="D47" s="12" t="inlineStr">
        <is>
          <t>This nugget contains learning material and questions about presenting both sides of an argument.</t>
        </is>
      </c>
      <c r="E47" s="12" t="inlineStr">
        <is>
          <t>05de4995-d363-4b97-873e-72bad0e95756</t>
        </is>
      </c>
    </row>
    <row r="48" ht="45" customHeight="1">
      <c r="A48" s="12" t="inlineStr">
        <is>
          <t>Writing</t>
        </is>
      </c>
      <c r="B48" s="12" t="inlineStr">
        <is>
          <t>Writing</t>
        </is>
      </c>
      <c r="C48" s="13" t="inlineStr">
        <is>
          <t>Describe an Experience [ENI7.18]</t>
        </is>
      </c>
      <c r="D48" s="12" t="inlineStr">
        <is>
          <t xml:space="preserve">This nugget has learning material and questions on the topic of writing to describe an experience. </t>
        </is>
      </c>
      <c r="E48" s="12" t="inlineStr">
        <is>
          <t>1488382a-84e0-4bbd-a718-cd483c746034</t>
        </is>
      </c>
    </row>
    <row r="49" ht="45" customHeight="1">
      <c r="A49" s="12" t="inlineStr">
        <is>
          <t>Writing</t>
        </is>
      </c>
      <c r="B49" s="12" t="inlineStr">
        <is>
          <t>Writing</t>
        </is>
      </c>
      <c r="C49" s="13" t="inlineStr">
        <is>
          <t>Descriptive Writing [EK8.05]</t>
        </is>
      </c>
      <c r="D49" s="12" t="inlineStr">
        <is>
          <t>This nugget contains learning material and questions on writing a description.</t>
        </is>
      </c>
      <c r="E49" s="12" t="inlineStr">
        <is>
          <t>5b6b21eb-eb60-494e-b65a-225cf829b20e</t>
        </is>
      </c>
    </row>
    <row r="50" ht="45" customHeight="1">
      <c r="A50" s="12" t="inlineStr">
        <is>
          <t>Writing</t>
        </is>
      </c>
      <c r="B50" s="12" t="inlineStr">
        <is>
          <t>Writing</t>
        </is>
      </c>
      <c r="C50" s="13" t="inlineStr">
        <is>
          <t>Narrative Writing [EK8.04]</t>
        </is>
      </c>
      <c r="D50" s="12" t="inlineStr">
        <is>
          <t>This nugget contains learning material and questions on writing narratives (stories).</t>
        </is>
      </c>
      <c r="E50" s="12" t="inlineStr">
        <is>
          <t>759a9c05-9b2b-4b95-9fe8-c76ec7da91a1</t>
        </is>
      </c>
    </row>
    <row r="51" ht="45" customHeight="1">
      <c r="A51" s="12" t="inlineStr">
        <is>
          <t>Writing</t>
        </is>
      </c>
      <c r="B51" s="12" t="inlineStr">
        <is>
          <t>Writing</t>
        </is>
      </c>
      <c r="C51" s="13" t="inlineStr">
        <is>
          <t>Articles [ENI7.06]</t>
        </is>
      </c>
      <c r="D51" s="12" t="inlineStr">
        <is>
          <t>This nugget contains learning material and questions on articles.</t>
        </is>
      </c>
      <c r="E51" s="12" t="inlineStr">
        <is>
          <t>d83dbe58-aa0a-4560-8b37-67337c511151</t>
        </is>
      </c>
    </row>
    <row r="52" ht="45" customHeight="1">
      <c r="A52" s="12" t="inlineStr">
        <is>
          <t>Writing</t>
        </is>
      </c>
      <c r="B52" s="12" t="inlineStr">
        <is>
          <t>Writing</t>
        </is>
      </c>
      <c r="C52" s="13" t="inlineStr">
        <is>
          <t>Letters [ENI7.08]</t>
        </is>
      </c>
      <c r="D52" s="12" t="inlineStr">
        <is>
          <t>This nugget contains learning material and questions on letters.</t>
        </is>
      </c>
      <c r="E52" s="12" t="inlineStr">
        <is>
          <t>6f669f41-9a95-4359-9a2f-1b302d42dfc4</t>
        </is>
      </c>
    </row>
    <row r="53" ht="45" customHeight="1">
      <c r="A53" s="12" t="inlineStr">
        <is>
          <t>Writing</t>
        </is>
      </c>
      <c r="B53" s="12" t="inlineStr">
        <is>
          <t>Writing</t>
        </is>
      </c>
      <c r="C53" s="13" t="inlineStr">
        <is>
          <t>Speeches [ENI7.07]</t>
        </is>
      </c>
      <c r="D53" s="12" t="inlineStr">
        <is>
          <t>This nugget contains learning material and questions on speeches.</t>
        </is>
      </c>
      <c r="E53" s="12" t="inlineStr">
        <is>
          <t>0954007b-d2f3-466b-bfc0-f25ea5658ed4</t>
        </is>
      </c>
    </row>
    <row r="54" ht="45" customHeight="1">
      <c r="A54" s="12" t="inlineStr">
        <is>
          <t>Writing</t>
        </is>
      </c>
      <c r="B54" s="12" t="inlineStr">
        <is>
          <t>Writing</t>
        </is>
      </c>
      <c r="C54" s="13" t="inlineStr">
        <is>
          <t>Diaries and Journals [ENI7.11]</t>
        </is>
      </c>
      <c r="D54" s="12" t="inlineStr">
        <is>
          <t>This nugget contains learning material and questions on diaries and journals.</t>
        </is>
      </c>
      <c r="E54" s="12" t="inlineStr">
        <is>
          <t>f9c4b7d0-ca69-4655-ae6c-a8f7d5a507cc</t>
        </is>
      </c>
    </row>
    <row r="55" ht="45" customHeight="1">
      <c r="A55" s="12" t="inlineStr">
        <is>
          <t>Writing</t>
        </is>
      </c>
      <c r="B55" s="12" t="inlineStr">
        <is>
          <t>Writing</t>
        </is>
      </c>
      <c r="C55" s="13" t="inlineStr">
        <is>
          <t>Blogs [EK7.07]</t>
        </is>
      </c>
      <c r="D55" s="12" t="inlineStr">
        <is>
          <t>This nugget contains learning material and questions on writing blogs.</t>
        </is>
      </c>
      <c r="E55" s="12" t="inlineStr">
        <is>
          <t>8bd346a7-12c9-4db8-af38-ead23b7e6bb0</t>
        </is>
      </c>
    </row>
    <row r="56" ht="45" customHeight="1">
      <c r="A56" s="12" t="inlineStr">
        <is>
          <t>Writing</t>
        </is>
      </c>
      <c r="B56" s="12" t="inlineStr">
        <is>
          <t>Writing</t>
        </is>
      </c>
      <c r="C56" s="13" t="inlineStr">
        <is>
          <t>Reviews [EK7.08]</t>
        </is>
      </c>
      <c r="D56" s="12" t="inlineStr">
        <is>
          <t>This nugget contains learning material and questions on writing reviews.</t>
        </is>
      </c>
      <c r="E56" s="12" t="inlineStr">
        <is>
          <t>45acce7c-cf85-4d0f-8a60-32b7e433e4cf</t>
        </is>
      </c>
    </row>
    <row r="57" ht="45" customHeight="1">
      <c r="A57" s="12" t="inlineStr">
        <is>
          <t>Writing</t>
        </is>
      </c>
      <c r="B57" s="12" t="inlineStr">
        <is>
          <t>Writing</t>
        </is>
      </c>
      <c r="C57" s="13" t="inlineStr">
        <is>
          <t>Formal Reports [ENI7.10]</t>
        </is>
      </c>
      <c r="D57" s="12" t="inlineStr">
        <is>
          <t>This nugget contains learning material and questions on formal reports.</t>
        </is>
      </c>
      <c r="E57" s="12" t="inlineStr">
        <is>
          <t>ef0e1c15-68b0-41ea-9f52-6194f9bcce3a</t>
        </is>
      </c>
    </row>
    <row r="58" ht="45" customHeight="1">
      <c r="A58" s="12" t="inlineStr">
        <is>
          <t>Writing</t>
        </is>
      </c>
      <c r="B58" s="12" t="inlineStr">
        <is>
          <t>Writing</t>
        </is>
      </c>
      <c r="C58" s="13" t="inlineStr">
        <is>
          <t>News Reports [ENI7.09]</t>
        </is>
      </c>
      <c r="D58" s="12" t="inlineStr">
        <is>
          <t>This nugget contains learning material and questions on news reports.</t>
        </is>
      </c>
      <c r="E58" s="12" t="inlineStr">
        <is>
          <t>6d508b99-230e-4aae-8f00-f2e1e52a1958</t>
        </is>
      </c>
    </row>
    <row r="59" ht="45" customHeight="1">
      <c r="A59" s="12" t="inlineStr">
        <is>
          <t>Writing</t>
        </is>
      </c>
      <c r="B59" s="12" t="inlineStr">
        <is>
          <t>Writing</t>
        </is>
      </c>
      <c r="C59" s="13" t="inlineStr">
        <is>
          <t>Emails [ENI7.21]</t>
        </is>
      </c>
      <c r="D59" s="12" t="inlineStr">
        <is>
          <t>This nugget contains learning material and questions on emails.</t>
        </is>
      </c>
      <c r="E59" s="12" t="inlineStr">
        <is>
          <t>00e29ba3-4d9c-4684-b78a-b7f3e2fce937</t>
        </is>
      </c>
    </row>
    <row r="60" ht="45" customHeight="1">
      <c r="A60" s="12" t="inlineStr">
        <is>
          <t>Writing</t>
        </is>
      </c>
      <c r="B60" s="12" t="inlineStr">
        <is>
          <t>Descriptive Writing</t>
        </is>
      </c>
      <c r="C60" s="13" t="inlineStr">
        <is>
          <t xml:space="preserve">Diagnostic: Descriptive Writing [EK0.19] </t>
        </is>
      </c>
      <c r="D60" s="12" t="inlineStr"/>
      <c r="E60" s="12" t="inlineStr">
        <is>
          <t>3f5feeae-1062-4d93-a586-9020fdf223ae</t>
        </is>
      </c>
    </row>
    <row r="61" ht="45" customHeight="1">
      <c r="A61" s="12" t="inlineStr">
        <is>
          <t>Writing</t>
        </is>
      </c>
      <c r="B61" s="12" t="inlineStr">
        <is>
          <t>Descriptive Writing</t>
        </is>
      </c>
      <c r="C61" s="13" t="inlineStr">
        <is>
          <t>Description of Setting [EK9.01]</t>
        </is>
      </c>
      <c r="D61" s="12" t="inlineStr">
        <is>
          <t>This nugget contains learning material and questions on writing a description of a setting.</t>
        </is>
      </c>
      <c r="E61" s="12" t="inlineStr">
        <is>
          <t>0858adf5-94f0-4c78-9186-a3131220fbb9</t>
        </is>
      </c>
    </row>
    <row r="62" ht="45" customHeight="1">
      <c r="A62" s="12" t="inlineStr">
        <is>
          <t>Writing</t>
        </is>
      </c>
      <c r="B62" s="12" t="inlineStr">
        <is>
          <t>Descriptive Writing</t>
        </is>
      </c>
      <c r="C62" s="13" t="inlineStr">
        <is>
          <t>Description of Character [EK9.02]</t>
        </is>
      </c>
      <c r="D62" s="12" t="inlineStr">
        <is>
          <t>This nugget contains learning material and questions on writing a description of a character.</t>
        </is>
      </c>
      <c r="E62" s="12" t="inlineStr">
        <is>
          <t>972fd676-0a65-48a1-b604-ba84f4ce10e0</t>
        </is>
      </c>
    </row>
    <row r="63" ht="45" customHeight="1">
      <c r="A63" s="12" t="inlineStr">
        <is>
          <t>Writing</t>
        </is>
      </c>
      <c r="B63" s="12" t="inlineStr">
        <is>
          <t>Descriptive Writing</t>
        </is>
      </c>
      <c r="C63" s="13" t="inlineStr">
        <is>
          <t>Creating Atmosphere [EK9.03]</t>
        </is>
      </c>
      <c r="D63" s="12" t="inlineStr">
        <is>
          <t>This nugget contains learning material and questions on creating atmosphere in your writing.</t>
        </is>
      </c>
      <c r="E63" s="12" t="inlineStr">
        <is>
          <t>eab1ede2-e5a1-4852-a123-aae007fe37ef</t>
        </is>
      </c>
    </row>
    <row r="64" ht="45" customHeight="1">
      <c r="A64" s="12" t="inlineStr">
        <is>
          <t>Writing</t>
        </is>
      </c>
      <c r="B64" s="12" t="inlineStr">
        <is>
          <t>Descriptive Writing</t>
        </is>
      </c>
      <c r="C64" s="13" t="inlineStr">
        <is>
          <t>Describing an Image [EK9.04]</t>
        </is>
      </c>
      <c r="D64" s="12" t="inlineStr">
        <is>
          <t>This nugget contains learning material and questions on writing a description of an image.</t>
        </is>
      </c>
      <c r="E64" s="12" t="inlineStr">
        <is>
          <t>0de1dad1-d1b9-4c2f-af70-9a7f8a54fe43</t>
        </is>
      </c>
    </row>
    <row r="65" ht="45" customHeight="1">
      <c r="A65" s="12" t="inlineStr">
        <is>
          <t>Writing</t>
        </is>
      </c>
      <c r="B65" s="12" t="inlineStr">
        <is>
          <t>Descriptive Writing</t>
        </is>
      </c>
      <c r="C65" s="13" t="inlineStr">
        <is>
          <t>Tension and Suspense [EK9.05]</t>
        </is>
      </c>
      <c r="D65" s="12" t="inlineStr">
        <is>
          <t>This nugget contains learning material and questions on tension and suspense.</t>
        </is>
      </c>
      <c r="E65" s="12" t="inlineStr">
        <is>
          <t>b10bdd8b-1dff-444c-a8e7-11beda98d2bd</t>
        </is>
      </c>
    </row>
    <row r="66" ht="45" customHeight="1">
      <c r="A66" s="12" t="inlineStr">
        <is>
          <t>Language &amp; Structure</t>
        </is>
      </c>
      <c r="B66" s="12" t="inlineStr">
        <is>
          <t>Language Devices</t>
        </is>
      </c>
      <c r="C66" s="13" t="inlineStr">
        <is>
          <t>Diagnostic: Language Devices [EK0.02]</t>
        </is>
      </c>
      <c r="D66" s="12" t="inlineStr"/>
      <c r="E66" s="12" t="inlineStr">
        <is>
          <t>158c165e-3fd8-403b-bd9c-37248cc46552</t>
        </is>
      </c>
    </row>
    <row r="67" ht="45" customHeight="1">
      <c r="A67" s="12" t="inlineStr">
        <is>
          <t>Language &amp; Structure</t>
        </is>
      </c>
      <c r="B67" s="12" t="inlineStr">
        <is>
          <t>Language Devices</t>
        </is>
      </c>
      <c r="C67" s="13" t="inlineStr">
        <is>
          <t>Similes [EK2.01]</t>
        </is>
      </c>
      <c r="D67" s="12" t="inlineStr">
        <is>
          <t>This nugget contains learning material and questions on similes.</t>
        </is>
      </c>
      <c r="E67" s="12" t="inlineStr">
        <is>
          <t>665a1cce-bd1b-4383-8018-7997d6928588</t>
        </is>
      </c>
    </row>
    <row r="68" ht="45" customHeight="1">
      <c r="A68" s="12" t="inlineStr">
        <is>
          <t>Language &amp; Structure</t>
        </is>
      </c>
      <c r="B68" s="12" t="inlineStr">
        <is>
          <t>Language Devices</t>
        </is>
      </c>
      <c r="C68" s="13" t="inlineStr">
        <is>
          <t>Metaphors [EK2.02]</t>
        </is>
      </c>
      <c r="D68" s="12" t="inlineStr">
        <is>
          <t>This nugget contains learning material and questions on metaphors.</t>
        </is>
      </c>
      <c r="E68" s="12" t="inlineStr">
        <is>
          <t>e9b63acc-93e6-48aa-b375-a3e0c810908a</t>
        </is>
      </c>
    </row>
    <row r="69" ht="45" customHeight="1">
      <c r="A69" s="12" t="inlineStr">
        <is>
          <t>Language &amp; Structure</t>
        </is>
      </c>
      <c r="B69" s="12" t="inlineStr">
        <is>
          <t>Language Devices</t>
        </is>
      </c>
      <c r="C69" s="13" t="inlineStr">
        <is>
          <t>Personification [EK2.03]</t>
        </is>
      </c>
      <c r="D69" s="12" t="inlineStr">
        <is>
          <t>This nugget contains learning material and questions on personification.</t>
        </is>
      </c>
      <c r="E69" s="12" t="inlineStr">
        <is>
          <t>5c605cdb-8a7f-474a-88b9-f973e8f743b8</t>
        </is>
      </c>
    </row>
    <row r="70" ht="45" customHeight="1">
      <c r="A70" s="12" t="inlineStr">
        <is>
          <t>Language &amp; Structure</t>
        </is>
      </c>
      <c r="B70" s="12" t="inlineStr">
        <is>
          <t>Language Devices</t>
        </is>
      </c>
      <c r="C70" s="13" t="inlineStr">
        <is>
          <t>Emotive Language [EK2.10]</t>
        </is>
      </c>
      <c r="D70" s="12" t="inlineStr">
        <is>
          <t>This nugget contains learning material and questions on emotive language.</t>
        </is>
      </c>
      <c r="E70" s="12" t="inlineStr">
        <is>
          <t>072f7ed8-7247-4c5e-b73c-618871f70e01</t>
        </is>
      </c>
    </row>
    <row r="71" ht="45" customHeight="1">
      <c r="A71" s="12" t="inlineStr">
        <is>
          <t>Language &amp; Structure</t>
        </is>
      </c>
      <c r="B71" s="12" t="inlineStr">
        <is>
          <t>Language Devices</t>
        </is>
      </c>
      <c r="C71" s="13" t="inlineStr">
        <is>
          <t>Facts and Statistics [EK3.01]</t>
        </is>
      </c>
      <c r="D71" s="12" t="inlineStr">
        <is>
          <t>This nugget contains learning material and questions on facts and statistics.</t>
        </is>
      </c>
      <c r="E71" s="12" t="inlineStr">
        <is>
          <t>474d8eaf-17ab-4b26-b8ba-1482711ae07a</t>
        </is>
      </c>
    </row>
    <row r="72" ht="45" customHeight="1">
      <c r="A72" s="12" t="inlineStr">
        <is>
          <t>Language &amp; Structure</t>
        </is>
      </c>
      <c r="B72" s="12" t="inlineStr">
        <is>
          <t>Language Devices</t>
        </is>
      </c>
      <c r="C72" s="13" t="inlineStr">
        <is>
          <t>Hyperbole [EK2.07]</t>
        </is>
      </c>
      <c r="D72" s="12" t="inlineStr">
        <is>
          <t>This nugget contains learning material and questions on hyperbole.</t>
        </is>
      </c>
      <c r="E72" s="12" t="inlineStr">
        <is>
          <t>c493b4fe-115b-4130-9557-280639cdde32</t>
        </is>
      </c>
    </row>
    <row r="73" ht="45" customHeight="1">
      <c r="A73" s="12" t="inlineStr">
        <is>
          <t>Language &amp; Structure</t>
        </is>
      </c>
      <c r="B73" s="12" t="inlineStr">
        <is>
          <t>Language Devices</t>
        </is>
      </c>
      <c r="C73" s="13" t="inlineStr">
        <is>
          <t>Imperatives [EK3.02]</t>
        </is>
      </c>
      <c r="D73" s="12" t="inlineStr">
        <is>
          <t>This nugget contains learning material and questions on imperatives.</t>
        </is>
      </c>
      <c r="E73" s="12" t="inlineStr">
        <is>
          <t>0c361936-0de0-42f4-9824-f2989583463b</t>
        </is>
      </c>
    </row>
    <row r="74" ht="45" customHeight="1">
      <c r="A74" s="12" t="inlineStr">
        <is>
          <t>Language &amp; Structure</t>
        </is>
      </c>
      <c r="B74" s="12" t="inlineStr">
        <is>
          <t>Language Devices</t>
        </is>
      </c>
      <c r="C74" s="13" t="inlineStr">
        <is>
          <t>Direct Address [EK3.03]</t>
        </is>
      </c>
      <c r="D74" s="12" t="inlineStr">
        <is>
          <t>This nugget contains learning material and questions on direct address.</t>
        </is>
      </c>
      <c r="E74" s="12" t="inlineStr">
        <is>
          <t>689f513d-7a1e-4ec9-826d-2921a11e7bd2</t>
        </is>
      </c>
    </row>
    <row r="75" ht="45" customHeight="1">
      <c r="A75" s="12" t="inlineStr">
        <is>
          <t>Language &amp; Structure</t>
        </is>
      </c>
      <c r="B75" s="12" t="inlineStr">
        <is>
          <t>Language Devices</t>
        </is>
      </c>
      <c r="C75" s="13" t="inlineStr">
        <is>
          <t>Rule of Three [EK3.04]</t>
        </is>
      </c>
      <c r="D75" s="12" t="inlineStr">
        <is>
          <t>This nugget contains learning material and questions on the rule of three.</t>
        </is>
      </c>
      <c r="E75" s="12" t="inlineStr">
        <is>
          <t>ade54c85-0dca-4739-95c3-2143f8c50823</t>
        </is>
      </c>
    </row>
    <row r="76" ht="45" customHeight="1">
      <c r="A76" s="12" t="inlineStr">
        <is>
          <t>Language &amp; Structure</t>
        </is>
      </c>
      <c r="B76" s="12" t="inlineStr">
        <is>
          <t>Language Devices</t>
        </is>
      </c>
      <c r="C76" s="13" t="inlineStr">
        <is>
          <t>Repetition [EK3.05]</t>
        </is>
      </c>
      <c r="D76" s="12" t="inlineStr">
        <is>
          <t>This nugget contains learning material and questions on repetition.</t>
        </is>
      </c>
      <c r="E76" s="12" t="inlineStr">
        <is>
          <t>0f845a89-8839-4e34-8491-0dc6ebb92d50</t>
        </is>
      </c>
    </row>
    <row r="77" ht="45" customHeight="1">
      <c r="A77" s="12" t="inlineStr">
        <is>
          <t>Language &amp; Structure</t>
        </is>
      </c>
      <c r="B77" s="12" t="inlineStr">
        <is>
          <t>Language Devices</t>
        </is>
      </c>
      <c r="C77" s="13" t="inlineStr">
        <is>
          <t>Rhetorical Questions [EK3.06]</t>
        </is>
      </c>
      <c r="D77" s="12" t="inlineStr">
        <is>
          <t>This nugget contains learning material and questions on rhetorical questions.</t>
        </is>
      </c>
      <c r="E77" s="12" t="inlineStr">
        <is>
          <t>e52b8292-26d2-47f1-9efb-b2c5e5b3e17f</t>
        </is>
      </c>
    </row>
    <row r="78" ht="45" customHeight="1">
      <c r="A78" s="12" t="inlineStr">
        <is>
          <t>Language &amp; Structure</t>
        </is>
      </c>
      <c r="B78" s="12" t="inlineStr">
        <is>
          <t>Language Devices</t>
        </is>
      </c>
      <c r="C78" s="13" t="inlineStr">
        <is>
          <t>Symbolism [EK2.09]</t>
        </is>
      </c>
      <c r="D78" s="12" t="inlineStr">
        <is>
          <t>This nugget contains learning material and questions on symbolism.</t>
        </is>
      </c>
      <c r="E78" s="12" t="inlineStr">
        <is>
          <t>06ae5328-3ae5-40a3-a7e7-590779309e26</t>
        </is>
      </c>
    </row>
    <row r="79" ht="45" customHeight="1">
      <c r="A79" s="12" t="inlineStr">
        <is>
          <t>Language &amp; Structure</t>
        </is>
      </c>
      <c r="B79" s="12" t="inlineStr">
        <is>
          <t>Language Devices</t>
        </is>
      </c>
      <c r="C79" s="13" t="inlineStr">
        <is>
          <t>Contrasting [EK3.08]</t>
        </is>
      </c>
      <c r="D79" s="12" t="inlineStr">
        <is>
          <t>This nugget contains learning material and questions on contrasting devices.</t>
        </is>
      </c>
      <c r="E79" s="12" t="inlineStr">
        <is>
          <t>062e1063-6a4e-45a3-8675-f396e02f431d</t>
        </is>
      </c>
    </row>
    <row r="80" ht="45" customHeight="1">
      <c r="A80" s="12" t="inlineStr">
        <is>
          <t>Language &amp; Structure</t>
        </is>
      </c>
      <c r="B80" s="12" t="inlineStr">
        <is>
          <t>Language Devices</t>
        </is>
      </c>
      <c r="C80" s="13" t="inlineStr">
        <is>
          <t>Alliteration [EK2.06]</t>
        </is>
      </c>
      <c r="D80" s="12" t="inlineStr">
        <is>
          <t>This nugget contains learning material and questions on alliteration.</t>
        </is>
      </c>
      <c r="E80" s="12" t="inlineStr">
        <is>
          <t>87521da5-93d0-43aa-89e3-d7d168c7d1ab</t>
        </is>
      </c>
    </row>
    <row r="81" ht="45" customHeight="1">
      <c r="A81" s="12" t="inlineStr">
        <is>
          <t>Language &amp; Structure</t>
        </is>
      </c>
      <c r="B81" s="12" t="inlineStr">
        <is>
          <t>Language Devices</t>
        </is>
      </c>
      <c r="C81" s="13" t="inlineStr">
        <is>
          <t>Listing [EK3.07]</t>
        </is>
      </c>
      <c r="D81" s="12" t="inlineStr">
        <is>
          <t>This nugget contains learning material and questions on listing.</t>
        </is>
      </c>
      <c r="E81" s="12" t="inlineStr">
        <is>
          <t>52eaf32f-f817-433e-85a1-a021029356fe</t>
        </is>
      </c>
    </row>
    <row r="82" ht="45" customHeight="1">
      <c r="A82" s="12" t="inlineStr">
        <is>
          <t>Language &amp; Structure</t>
        </is>
      </c>
      <c r="B82" s="12" t="inlineStr">
        <is>
          <t>Language Devices</t>
        </is>
      </c>
      <c r="C82" s="13" t="inlineStr">
        <is>
          <t>Anecdotes [EK3.09]</t>
        </is>
      </c>
      <c r="D82" s="12" t="inlineStr">
        <is>
          <t>This nugget contains learning material and questions on anecdotes.</t>
        </is>
      </c>
      <c r="E82" s="12" t="inlineStr">
        <is>
          <t>1c84778e-7f04-4fdf-8ce2-f3d84ede39bd</t>
        </is>
      </c>
    </row>
    <row r="83" ht="45" customHeight="1">
      <c r="A83" s="12" t="inlineStr">
        <is>
          <t>Language &amp; Structure</t>
        </is>
      </c>
      <c r="B83" s="12" t="inlineStr">
        <is>
          <t>Language Devices</t>
        </is>
      </c>
      <c r="C83" s="13" t="inlineStr">
        <is>
          <t>Pathetic Fallacy [EK2.04]</t>
        </is>
      </c>
      <c r="D83" s="12" t="inlineStr">
        <is>
          <t>This nugget contains learning material and questions on pathetic fallacy.</t>
        </is>
      </c>
      <c r="E83" s="12" t="inlineStr">
        <is>
          <t>03adcab9-8bae-420e-ad7d-3ed9ac9381f6</t>
        </is>
      </c>
    </row>
    <row r="84" ht="45" customHeight="1">
      <c r="A84" s="12" t="inlineStr">
        <is>
          <t>Language &amp; Structure</t>
        </is>
      </c>
      <c r="B84" s="12" t="inlineStr">
        <is>
          <t>Language Devices</t>
        </is>
      </c>
      <c r="C84" s="13" t="inlineStr">
        <is>
          <t>Onomatopoeia [EK2.05]</t>
        </is>
      </c>
      <c r="D84" s="12" t="inlineStr">
        <is>
          <t>This nugget contains learning material and questions on onomatopoeia.</t>
        </is>
      </c>
      <c r="E84" s="12" t="inlineStr">
        <is>
          <t>c498d06e-8562-4c51-abb1-6816a74c2956</t>
        </is>
      </c>
    </row>
    <row r="85" ht="45" customHeight="1">
      <c r="A85" s="12" t="inlineStr">
        <is>
          <t>Language &amp; Structure</t>
        </is>
      </c>
      <c r="B85" s="12" t="inlineStr">
        <is>
          <t>Language Devices</t>
        </is>
      </c>
      <c r="C85" s="13" t="inlineStr">
        <is>
          <t>Sensory Language [EK2.08]</t>
        </is>
      </c>
      <c r="D85" s="12" t="inlineStr">
        <is>
          <t>This nugget contains learning material and questions on sensory language.</t>
        </is>
      </c>
      <c r="E85" s="12" t="inlineStr">
        <is>
          <t>4ac0d59e-b70c-41fc-9951-ceb924815cfc</t>
        </is>
      </c>
    </row>
    <row r="86" ht="45" customHeight="1">
      <c r="A86" s="12" t="inlineStr">
        <is>
          <t>Language &amp; Structure</t>
        </is>
      </c>
      <c r="B86" s="12" t="inlineStr">
        <is>
          <t>Language Devices</t>
        </is>
      </c>
      <c r="C86" s="13" t="inlineStr">
        <is>
          <t>Counter Arguments [EK11.01]</t>
        </is>
      </c>
      <c r="D86" s="12" t="inlineStr">
        <is>
          <t xml:space="preserve">This nugget contains learning material and questions on writing counter arguments. </t>
        </is>
      </c>
      <c r="E86" s="12" t="inlineStr">
        <is>
          <t>a01e08b4-45f6-4db7-b2d4-5f76a5e1a6cf</t>
        </is>
      </c>
    </row>
    <row r="87" ht="45" customHeight="1">
      <c r="A87" s="12" t="inlineStr">
        <is>
          <t>Language &amp; Structure</t>
        </is>
      </c>
      <c r="B87" s="12" t="inlineStr">
        <is>
          <t>Structure &amp; Paragraphs</t>
        </is>
      </c>
      <c r="C87" s="13" t="inlineStr">
        <is>
          <t>Diagnostic: Structure &amp; Paragraphs [EK0.03]</t>
        </is>
      </c>
      <c r="D87" s="12" t="inlineStr"/>
      <c r="E87" s="12" t="inlineStr">
        <is>
          <t>e3e59dc2-641b-4799-993a-5d3700975157</t>
        </is>
      </c>
    </row>
    <row r="88" ht="45" customHeight="1">
      <c r="A88" s="12" t="inlineStr">
        <is>
          <t>Language &amp; Structure</t>
        </is>
      </c>
      <c r="B88" s="12" t="inlineStr">
        <is>
          <t>Structure &amp; Paragraphs</t>
        </is>
      </c>
      <c r="C88" s="13" t="inlineStr">
        <is>
          <t>What is Structure? [EK4.01]</t>
        </is>
      </c>
      <c r="D88" s="12" t="inlineStr">
        <is>
          <t>This nugget contains learning material and questions on the topic of how texts are structured.</t>
        </is>
      </c>
      <c r="E88" s="12" t="inlineStr">
        <is>
          <t>738a6b5f-113b-4339-89e6-4df54e4a851a</t>
        </is>
      </c>
    </row>
    <row r="89" ht="45" customHeight="1">
      <c r="A89" s="12" t="inlineStr">
        <is>
          <t>Language &amp; Structure</t>
        </is>
      </c>
      <c r="B89" s="12" t="inlineStr">
        <is>
          <t>Structure &amp; Paragraphs</t>
        </is>
      </c>
      <c r="C89" s="13" t="inlineStr">
        <is>
          <t>Connectives [EK4.02]</t>
        </is>
      </c>
      <c r="D89" s="12" t="inlineStr">
        <is>
          <t xml:space="preserve">This nugget contains learning material and questions on connectives. </t>
        </is>
      </c>
      <c r="E89" s="12" t="inlineStr">
        <is>
          <t>bf70b1c2-b73f-49bf-a6c2-c63b3a2ad36b</t>
        </is>
      </c>
    </row>
    <row r="90" ht="45" customHeight="1">
      <c r="A90" s="12" t="inlineStr">
        <is>
          <t>Language &amp; Structure</t>
        </is>
      </c>
      <c r="B90" s="12" t="inlineStr">
        <is>
          <t>Structure &amp; Paragraphs</t>
        </is>
      </c>
      <c r="C90" s="13" t="inlineStr">
        <is>
          <t>Sentence Variety [EK4.03]</t>
        </is>
      </c>
      <c r="D90" s="12" t="inlineStr">
        <is>
          <t xml:space="preserve">This nugget contains learning material and questions on sentence variety. </t>
        </is>
      </c>
      <c r="E90" s="12" t="inlineStr">
        <is>
          <t>9730a3e3-a079-41ab-acd8-36bafec3ba2e</t>
        </is>
      </c>
    </row>
    <row r="91" ht="45" customHeight="1">
      <c r="A91" s="12" t="inlineStr">
        <is>
          <t>Language &amp; Structure</t>
        </is>
      </c>
      <c r="B91" s="12" t="inlineStr">
        <is>
          <t>Structure &amp; Paragraphs</t>
        </is>
      </c>
      <c r="C91" s="13" t="inlineStr">
        <is>
          <t>Flashback [EK4.04]</t>
        </is>
      </c>
      <c r="D91" s="12" t="inlineStr">
        <is>
          <t xml:space="preserve">This nugget contains learning material and questions on flashbacks. </t>
        </is>
      </c>
      <c r="E91" s="12" t="inlineStr">
        <is>
          <t>35a401c2-1bf1-4515-953e-68966cb59717</t>
        </is>
      </c>
    </row>
    <row r="92" ht="45" customHeight="1">
      <c r="A92" s="12" t="inlineStr">
        <is>
          <t>Language &amp; Structure</t>
        </is>
      </c>
      <c r="B92" s="12" t="inlineStr">
        <is>
          <t>Structure &amp; Paragraphs</t>
        </is>
      </c>
      <c r="C92" s="13" t="inlineStr">
        <is>
          <t>Narrative Structure [EK4.05]</t>
        </is>
      </c>
      <c r="D92" s="12" t="inlineStr">
        <is>
          <t xml:space="preserve">This nugget contains learning material and questions on narrative structure. </t>
        </is>
      </c>
      <c r="E92" s="12" t="inlineStr">
        <is>
          <t>8cdea4c7-374a-4fa1-a8f5-db2884860310</t>
        </is>
      </c>
    </row>
    <row r="93" ht="45" customHeight="1">
      <c r="A93" s="12" t="inlineStr">
        <is>
          <t>Language &amp; Structure</t>
        </is>
      </c>
      <c r="B93" s="12" t="inlineStr">
        <is>
          <t>Structure &amp; Paragraphs</t>
        </is>
      </c>
      <c r="C93" s="13" t="inlineStr">
        <is>
          <t>Foreshadowing [EK4.06]</t>
        </is>
      </c>
      <c r="D93" s="12" t="inlineStr">
        <is>
          <t xml:space="preserve">This nugget contains learning material and questions on foreshadowing. </t>
        </is>
      </c>
      <c r="E93" s="12" t="inlineStr">
        <is>
          <t>efbe2c96-9ecf-469b-84b3-d1825af33732</t>
        </is>
      </c>
    </row>
    <row r="94" ht="45" customHeight="1">
      <c r="A94" s="12" t="inlineStr">
        <is>
          <t>Language &amp; Structure</t>
        </is>
      </c>
      <c r="B94" s="12" t="inlineStr">
        <is>
          <t>Structure &amp; Paragraphs</t>
        </is>
      </c>
      <c r="C94" s="13" t="inlineStr">
        <is>
          <t>Plot Twists [EK4.07]</t>
        </is>
      </c>
      <c r="D94" s="12" t="inlineStr">
        <is>
          <t xml:space="preserve">This nugget contains learning material and questions on plot twists. </t>
        </is>
      </c>
      <c r="E94" s="12" t="inlineStr">
        <is>
          <t>8d4e2101-9816-43de-80a3-e5730341ff11</t>
        </is>
      </c>
    </row>
    <row r="95" ht="45" customHeight="1">
      <c r="A95" s="12" t="inlineStr">
        <is>
          <t>Language &amp; Structure</t>
        </is>
      </c>
      <c r="B95" s="12" t="inlineStr">
        <is>
          <t>Structure &amp; Paragraphs</t>
        </is>
      </c>
      <c r="C95" s="13" t="inlineStr">
        <is>
          <t>Paragraphs - Overview [EK10.01]</t>
        </is>
      </c>
      <c r="D95" s="12" t="inlineStr">
        <is>
          <t>This nugget contains learning material and questions on paragraphs.</t>
        </is>
      </c>
      <c r="E95" s="12" t="inlineStr">
        <is>
          <t>0ffebd42-9266-4322-8d22-1e86f4a599ca</t>
        </is>
      </c>
    </row>
    <row r="96" ht="45" customHeight="1">
      <c r="A96" s="12" t="inlineStr">
        <is>
          <t>Language &amp; Structure</t>
        </is>
      </c>
      <c r="B96" s="12" t="inlineStr">
        <is>
          <t>Structure &amp; Paragraphs</t>
        </is>
      </c>
      <c r="C96" s="13" t="inlineStr">
        <is>
          <t>Paragraphs - Connectives [EK10.02]</t>
        </is>
      </c>
      <c r="D96" s="12" t="inlineStr">
        <is>
          <t>This nugget contains learning material and questions on using connectives to introduce paragraphs.</t>
        </is>
      </c>
      <c r="E96" s="12" t="inlineStr">
        <is>
          <t>c36bcedc-0abd-4223-bc1f-efeaf62244ac</t>
        </is>
      </c>
    </row>
    <row r="97" ht="45" customHeight="1">
      <c r="A97" s="12" t="inlineStr">
        <is>
          <t>Language &amp; Structure</t>
        </is>
      </c>
      <c r="B97" s="12" t="inlineStr">
        <is>
          <t>Structure &amp; Paragraphs</t>
        </is>
      </c>
      <c r="C97" s="13" t="inlineStr">
        <is>
          <t>Paragraphs - Introducing Arguments [EK10.03]</t>
        </is>
      </c>
      <c r="D97" s="12" t="inlineStr">
        <is>
          <t>This nugget contains learning material and questions on paragraphs and introducing arguments.</t>
        </is>
      </c>
      <c r="E97" s="12" t="inlineStr">
        <is>
          <t>d8e1b98a-0db1-4725-9661-27b421285dcd</t>
        </is>
      </c>
    </row>
    <row r="98" ht="45" customHeight="1">
      <c r="A98" s="12" t="inlineStr">
        <is>
          <t>Course Diagnostic</t>
        </is>
      </c>
      <c r="B98" s="12" t="inlineStr">
        <is>
          <t>Diagnostic</t>
        </is>
      </c>
      <c r="C98" s="13" t="inlineStr">
        <is>
          <t>Diagnostic FE GCSE Edexcel 2.0 [EN0.27]</t>
        </is>
      </c>
      <c r="D98" s="12" t="inlineStr"/>
      <c r="E98" s="12" t="inlineStr">
        <is>
          <t>739e1298-462b-446f-b305-c72964fff1ab</t>
        </is>
      </c>
    </row>
  </sheetData>
  <mergeCells count="1">
    <mergeCell ref="A6:E6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160"/>
  <sheetViews>
    <sheetView showGridLines="0" workbookViewId="0">
      <selection activeCell="A1" sqref="A1"/>
    </sheetView>
  </sheetViews>
  <sheetFormatPr baseColWidth="8" defaultRowHeight="15"/>
  <cols>
    <col width="21" customWidth="1" min="1" max="1"/>
    <col width="36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df032d45-e48c-4f13-b350-0109aa079992</t>
        </is>
      </c>
    </row>
    <row r="3">
      <c r="A3" s="2" t="inlineStr">
        <is>
          <t>English Language GCSE: Edexcel Post-16</t>
        </is>
      </c>
      <c r="D3" s="3" t="inlineStr">
        <is>
          <t>Last updated: 17 July 2026</t>
        </is>
      </c>
    </row>
    <row r="4">
      <c r="A4" s="4" t="inlineStr">
        <is>
          <t>7 Topics   ·   12 Subtopics   ·   153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[EN0.35]</t>
        </is>
      </c>
      <c r="D8" s="12" t="inlineStr"/>
      <c r="E8" s="12" t="inlineStr">
        <is>
          <t>68393252-fbdf-481e-b43d-cad805d33d32</t>
        </is>
      </c>
    </row>
    <row r="9" ht="45" customHeight="1">
      <c r="A9" s="12" t="inlineStr">
        <is>
          <t>Reading</t>
        </is>
      </c>
      <c r="B9" s="12" t="inlineStr">
        <is>
          <t>Reading Skills</t>
        </is>
      </c>
      <c r="C9" s="13" t="inlineStr">
        <is>
          <t>Diagnostic: Reading Skills [EN0.30]</t>
        </is>
      </c>
      <c r="D9" s="12" t="inlineStr"/>
      <c r="E9" s="12" t="inlineStr">
        <is>
          <t>31b71de9-5292-4650-b0ff-4c3725c119d5</t>
        </is>
      </c>
    </row>
    <row r="10" ht="45" customHeight="1">
      <c r="A10" s="12" t="inlineStr">
        <is>
          <t>Reading</t>
        </is>
      </c>
      <c r="B10" s="12" t="inlineStr">
        <is>
          <t>Reading Skills</t>
        </is>
      </c>
      <c r="C10" s="13" t="inlineStr">
        <is>
          <t>Skimming and Scanning [ENI1.01]</t>
        </is>
      </c>
      <c r="D10" s="12" t="inlineStr">
        <is>
          <t>This nugget contains learning material and questions on skimming and scanning.</t>
        </is>
      </c>
      <c r="E10" s="12" t="inlineStr">
        <is>
          <t>f38ec72b-7cb9-4195-9e74-e2f597492652</t>
        </is>
      </c>
    </row>
    <row r="11" ht="45" customHeight="1">
      <c r="A11" s="12" t="inlineStr">
        <is>
          <t>Reading</t>
        </is>
      </c>
      <c r="B11" s="12" t="inlineStr">
        <is>
          <t>Reading Skills</t>
        </is>
      </c>
      <c r="C11" s="13" t="inlineStr">
        <is>
          <t>Information Retrieval [ENI1.02]</t>
        </is>
      </c>
      <c r="D11" s="12" t="inlineStr">
        <is>
          <t xml:space="preserve">This nugget contains learning material and questions on information retrieval. </t>
        </is>
      </c>
      <c r="E11" s="12" t="inlineStr">
        <is>
          <t>37cd2a34-cd2d-4d53-90b9-a8db559d67a3</t>
        </is>
      </c>
    </row>
    <row r="12" ht="45" customHeight="1">
      <c r="A12" s="12" t="inlineStr">
        <is>
          <t>Reading</t>
        </is>
      </c>
      <c r="B12" s="12" t="inlineStr">
        <is>
          <t>Reading Skills</t>
        </is>
      </c>
      <c r="C12" s="13" t="inlineStr">
        <is>
          <t>Inference [ENI1.03]</t>
        </is>
      </c>
      <c r="D12" s="12" t="inlineStr">
        <is>
          <t xml:space="preserve">This nugget contains learning material and questions on making inferences. </t>
        </is>
      </c>
      <c r="E12" s="12" t="inlineStr">
        <is>
          <t>1d745172-5041-41da-a6b1-46006790db9f</t>
        </is>
      </c>
    </row>
    <row r="13" ht="45" customHeight="1">
      <c r="A13" s="12" t="inlineStr">
        <is>
          <t>Reading</t>
        </is>
      </c>
      <c r="B13" s="12" t="inlineStr">
        <is>
          <t>Reading Skills</t>
        </is>
      </c>
      <c r="C13" s="13" t="inlineStr">
        <is>
          <t>Implicit and Explicit [ENI1.04]</t>
        </is>
      </c>
      <c r="D13" s="12" t="inlineStr">
        <is>
          <t>This nugget contains learning material and questions on implicit and explicit evidence.</t>
        </is>
      </c>
      <c r="E13" s="12" t="inlineStr">
        <is>
          <t>1568afb1-a785-40d1-b9dc-5d8081c231b7</t>
        </is>
      </c>
    </row>
    <row r="14" ht="45" customHeight="1">
      <c r="A14" s="12" t="inlineStr">
        <is>
          <t>Reading</t>
        </is>
      </c>
      <c r="B14" s="12" t="inlineStr">
        <is>
          <t>Reading Skills</t>
        </is>
      </c>
      <c r="C14" s="13" t="inlineStr">
        <is>
          <t>Selecting Evidence [ENI1.09]</t>
        </is>
      </c>
      <c r="D14" s="12" t="inlineStr">
        <is>
          <t>This nugget contains learning material and questions on selecting evidence.</t>
        </is>
      </c>
      <c r="E14" s="12" t="inlineStr">
        <is>
          <t>f50e41b3-cbba-4a77-8307-5286a527530a</t>
        </is>
      </c>
    </row>
    <row r="15" ht="45" customHeight="1">
      <c r="A15" s="12" t="inlineStr">
        <is>
          <t>Reading</t>
        </is>
      </c>
      <c r="B15" s="12" t="inlineStr">
        <is>
          <t>Reading Skills</t>
        </is>
      </c>
      <c r="C15" s="13" t="inlineStr">
        <is>
          <t>Facts and Opinions [ENI1.10]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57900bb7-10c1-497d-bfb1-aa7e127274d3</t>
        </is>
      </c>
    </row>
    <row r="16" ht="45" customHeight="1">
      <c r="A16" s="12" t="inlineStr">
        <is>
          <t>Reading</t>
        </is>
      </c>
      <c r="B16" s="12" t="inlineStr">
        <is>
          <t>Reading Skills</t>
        </is>
      </c>
      <c r="C16" s="13" t="inlineStr">
        <is>
          <t>Bias [ENI1.11]</t>
        </is>
      </c>
      <c r="D16" s="12" t="inlineStr">
        <is>
          <t>This nugget has learning material and questions covering the topic of bias.</t>
        </is>
      </c>
      <c r="E16" s="12" t="inlineStr">
        <is>
          <t>c912c72b-7066-45f2-b34d-7f968834b2ae</t>
        </is>
      </c>
    </row>
    <row r="17" ht="45" customHeight="1">
      <c r="A17" s="12" t="inlineStr">
        <is>
          <t>Reading</t>
        </is>
      </c>
      <c r="B17" s="12" t="inlineStr">
        <is>
          <t>Reading Skills</t>
        </is>
      </c>
      <c r="C17" s="13" t="inlineStr">
        <is>
          <t>Notes [ENI3.02]</t>
        </is>
      </c>
      <c r="D17" s="12" t="inlineStr">
        <is>
          <t xml:space="preserve">This nugget contains learning material and questions on making notes. </t>
        </is>
      </c>
      <c r="E17" s="12" t="inlineStr">
        <is>
          <t>4fa06b91-13fd-45cf-9955-3e86d4562aac</t>
        </is>
      </c>
    </row>
    <row r="18" ht="45" customHeight="1">
      <c r="A18" s="12" t="inlineStr">
        <is>
          <t>Reading</t>
        </is>
      </c>
      <c r="B18" s="12" t="inlineStr">
        <is>
          <t>Reading Skills</t>
        </is>
      </c>
      <c r="C18" s="13" t="inlineStr">
        <is>
          <t>Synthesising Evidence - Differences [EN1.04]</t>
        </is>
      </c>
      <c r="D18" s="12" t="inlineStr">
        <is>
          <t>This nugget contains learning material and questions on synthesising evidence - differences.</t>
        </is>
      </c>
      <c r="E18" s="12" t="inlineStr">
        <is>
          <t>740cdecf-5bef-430d-81c5-8f3db0d1bd84</t>
        </is>
      </c>
    </row>
    <row r="19" ht="45" customHeight="1">
      <c r="A19" s="12" t="inlineStr">
        <is>
          <t>Reading</t>
        </is>
      </c>
      <c r="B19" s="12" t="inlineStr">
        <is>
          <t>Reading Skills</t>
        </is>
      </c>
      <c r="C19" s="13" t="inlineStr">
        <is>
          <t>Synthesising Evidence - Similarities [EN1.05]</t>
        </is>
      </c>
      <c r="D19" s="12" t="inlineStr">
        <is>
          <t>This nugget contains learning material and questions on synthesising evidence - similarities.</t>
        </is>
      </c>
      <c r="E19" s="12" t="inlineStr">
        <is>
          <t>e0489cfe-7331-4590-9129-1dd289dba6dc</t>
        </is>
      </c>
    </row>
    <row r="20" ht="45" customHeight="1">
      <c r="A20" s="12" t="inlineStr">
        <is>
          <t>Reading</t>
        </is>
      </c>
      <c r="B20" s="12" t="inlineStr">
        <is>
          <t>Reading Skills</t>
        </is>
      </c>
      <c r="C20" s="13" t="inlineStr">
        <is>
          <t>Explaining the Meaning of the Word in Context [ENI1.07]</t>
        </is>
      </c>
      <c r="D20" s="12" t="inlineStr">
        <is>
          <t xml:space="preserve">This nugget contains learning material and questions on explaining the meaning of words in context. </t>
        </is>
      </c>
      <c r="E20" s="12" t="inlineStr">
        <is>
          <t>3420580a-a791-471d-85db-a70a7fcc2118</t>
        </is>
      </c>
    </row>
    <row r="21" ht="45" customHeight="1">
      <c r="A21" s="12" t="inlineStr">
        <is>
          <t>Reading</t>
        </is>
      </c>
      <c r="B21" s="12" t="inlineStr">
        <is>
          <t>Reading Skills</t>
        </is>
      </c>
      <c r="C21" s="13" t="inlineStr">
        <is>
          <t>Explaining Using Your Own Words [ENI1.08]</t>
        </is>
      </c>
      <c r="D21" s="12" t="inlineStr">
        <is>
          <t xml:space="preserve">This nugget contains learning material and questions on explaining using your own words. </t>
        </is>
      </c>
      <c r="E21" s="12" t="inlineStr">
        <is>
          <t>a5fb20b9-15c4-474a-8053-b1c8f7a7a9b3</t>
        </is>
      </c>
    </row>
    <row r="22" ht="45" customHeight="1">
      <c r="A22" s="12" t="inlineStr">
        <is>
          <t>Reading</t>
        </is>
      </c>
      <c r="B22" s="12" t="inlineStr">
        <is>
          <t>Analysis</t>
        </is>
      </c>
      <c r="C22" s="13" t="inlineStr">
        <is>
          <t>Diagnostic: Analysis [EN0.19]</t>
        </is>
      </c>
      <c r="D22" s="12" t="inlineStr"/>
      <c r="E22" s="12" t="inlineStr">
        <is>
          <t>92f613f2-7444-4244-9cd9-3fa5fdc02302</t>
        </is>
      </c>
    </row>
    <row r="23" ht="45" customHeight="1">
      <c r="A23" s="12" t="inlineStr">
        <is>
          <t>Reading</t>
        </is>
      </c>
      <c r="B23" s="12" t="inlineStr">
        <is>
          <t>Analysis</t>
        </is>
      </c>
      <c r="C23" s="13" t="inlineStr">
        <is>
          <t>Analytical Paragraph Structure [EK6.01]</t>
        </is>
      </c>
      <c r="D23" s="12" t="inlineStr">
        <is>
          <t xml:space="preserve">This nugget contains learning material and questions on writing an analytical paragraph. </t>
        </is>
      </c>
      <c r="E23" s="12" t="inlineStr">
        <is>
          <t>7188a105-7808-41df-84c4-09a7648d51b4</t>
        </is>
      </c>
    </row>
    <row r="24" ht="45" customHeight="1">
      <c r="A24" s="12" t="inlineStr">
        <is>
          <t>Reading</t>
        </is>
      </c>
      <c r="B24" s="12" t="inlineStr">
        <is>
          <t>Analysis</t>
        </is>
      </c>
      <c r="C24" s="13" t="inlineStr">
        <is>
          <t>Point [EK6.02]</t>
        </is>
      </c>
      <c r="D24" s="12" t="inlineStr">
        <is>
          <t xml:space="preserve">This nugget contains learning material and questions on writing a point in an analytical paragraph. </t>
        </is>
      </c>
      <c r="E24" s="12" t="inlineStr">
        <is>
          <t>878d5798-f65b-4a02-8a22-06c501949424</t>
        </is>
      </c>
    </row>
    <row r="25" ht="45" customHeight="1">
      <c r="A25" s="12" t="inlineStr">
        <is>
          <t>Reading</t>
        </is>
      </c>
      <c r="B25" s="12" t="inlineStr">
        <is>
          <t>Analysis</t>
        </is>
      </c>
      <c r="C25" s="13" t="inlineStr">
        <is>
          <t>Evidence [EK6.03]</t>
        </is>
      </c>
      <c r="D25" s="12" t="inlineStr">
        <is>
          <t xml:space="preserve">This nugget contains learning material and questions on using evidence to support your ideas in an analytical paragraph. </t>
        </is>
      </c>
      <c r="E25" s="12" t="inlineStr">
        <is>
          <t>5cf6cc2b-7211-4bfa-8654-ab79bb724532</t>
        </is>
      </c>
    </row>
    <row r="26" ht="45" customHeight="1">
      <c r="A26" s="12" t="inlineStr">
        <is>
          <t>Reading</t>
        </is>
      </c>
      <c r="B26" s="12" t="inlineStr">
        <is>
          <t>Analysis</t>
        </is>
      </c>
      <c r="C26" s="13" t="inlineStr">
        <is>
          <t>Analysis [EK6.04]</t>
        </is>
      </c>
      <c r="D26" s="12" t="inlineStr">
        <is>
          <t xml:space="preserve">This nugget contains learning material and questions on writing analysis in an analytical paragraph. </t>
        </is>
      </c>
      <c r="E26" s="12" t="inlineStr">
        <is>
          <t>ddba92a2-ed45-4539-a914-acf794efb6ca</t>
        </is>
      </c>
    </row>
    <row r="27" ht="45" customHeight="1">
      <c r="A27" s="12" t="inlineStr">
        <is>
          <t>Reading</t>
        </is>
      </c>
      <c r="B27" s="12" t="inlineStr">
        <is>
          <t>Analysis</t>
        </is>
      </c>
      <c r="C27" s="13" t="inlineStr">
        <is>
          <t>Embedding Quotations [ENI3.10]</t>
        </is>
      </c>
      <c r="D27" s="12" t="inlineStr">
        <is>
          <t>This nugget contains learning material and questions on embedding quotations.</t>
        </is>
      </c>
      <c r="E27" s="12" t="inlineStr">
        <is>
          <t>6b316735-c833-4179-97ed-323f088ac3f6</t>
        </is>
      </c>
    </row>
    <row r="28" ht="45" customHeight="1">
      <c r="A28" s="12" t="inlineStr">
        <is>
          <t>Reading</t>
        </is>
      </c>
      <c r="B28" s="12" t="inlineStr">
        <is>
          <t>Analysis</t>
        </is>
      </c>
      <c r="C28" s="13" t="inlineStr">
        <is>
          <t>Connotations [ENI3.9]</t>
        </is>
      </c>
      <c r="D28" s="12" t="inlineStr">
        <is>
          <t>This nugget contains learning material and questions on connotations.</t>
        </is>
      </c>
      <c r="E28" s="12" t="inlineStr">
        <is>
          <t>511c046b-533b-4b4d-9c90-8fa394db6f9c</t>
        </is>
      </c>
    </row>
    <row r="29" ht="45" customHeight="1">
      <c r="A29" s="12" t="inlineStr">
        <is>
          <t>Reading</t>
        </is>
      </c>
      <c r="B29" s="12" t="inlineStr">
        <is>
          <t>Analysis</t>
        </is>
      </c>
      <c r="C29" s="13" t="inlineStr">
        <is>
          <t>What is Structure? [ENI3.01]</t>
        </is>
      </c>
      <c r="D29" s="12" t="inlineStr">
        <is>
          <t>This nugget contains learning material and questions on what is structure?</t>
        </is>
      </c>
      <c r="E29" s="12" t="inlineStr">
        <is>
          <t>3908687c-e8e4-41a2-9d07-dc3d1d110051</t>
        </is>
      </c>
    </row>
    <row r="30" ht="45" customHeight="1">
      <c r="A30" s="12" t="inlineStr">
        <is>
          <t>Reading</t>
        </is>
      </c>
      <c r="B30" s="12" t="inlineStr">
        <is>
          <t>Comparison</t>
        </is>
      </c>
      <c r="C30" s="13" t="inlineStr">
        <is>
          <t>Diagnostic: Comparison [ENI0.07]</t>
        </is>
      </c>
      <c r="D30" s="12" t="inlineStr"/>
      <c r="E30" s="12" t="inlineStr">
        <is>
          <t>7ae0479e-fb69-4eca-bcbe-1416d58229d7</t>
        </is>
      </c>
    </row>
    <row r="31" ht="45" customHeight="1">
      <c r="A31" s="12" t="inlineStr">
        <is>
          <t>Reading</t>
        </is>
      </c>
      <c r="B31" s="12" t="inlineStr">
        <is>
          <t>Comparison</t>
        </is>
      </c>
      <c r="C31" s="13" t="inlineStr">
        <is>
          <t>Introduction to Comparisons [ENI8.01]</t>
        </is>
      </c>
      <c r="D31" s="12" t="inlineStr">
        <is>
          <t xml:space="preserve">This nugget has learning material and questions on the topic of introduction to comparisons. </t>
        </is>
      </c>
      <c r="E31" s="12" t="inlineStr">
        <is>
          <t>31496c80-93b4-41be-8514-b5fd47d40092</t>
        </is>
      </c>
    </row>
    <row r="32" ht="45" customHeight="1">
      <c r="A32" s="12" t="inlineStr">
        <is>
          <t>Reading</t>
        </is>
      </c>
      <c r="B32" s="12" t="inlineStr">
        <is>
          <t>Comparison</t>
        </is>
      </c>
      <c r="C32" s="13" t="inlineStr">
        <is>
          <t>Exploring Similarities in Texts [ENI8.02]</t>
        </is>
      </c>
      <c r="D32" s="12" t="inlineStr">
        <is>
          <t xml:space="preserve">This nugget has learning material and questions on the topic of exploring similarities in texts. </t>
        </is>
      </c>
      <c r="E32" s="12" t="inlineStr">
        <is>
          <t>5065eb5f-59bf-4221-bf30-f2f1b4c68e82</t>
        </is>
      </c>
    </row>
    <row r="33" ht="45" customHeight="1">
      <c r="A33" s="12" t="inlineStr">
        <is>
          <t>Reading</t>
        </is>
      </c>
      <c r="B33" s="12" t="inlineStr">
        <is>
          <t>Comparison</t>
        </is>
      </c>
      <c r="C33" s="13" t="inlineStr">
        <is>
          <t>Exploring Similarities: Developing Your Analysis [ENI8.03]</t>
        </is>
      </c>
      <c r="D33" s="12" t="inlineStr">
        <is>
          <t xml:space="preserve">This nugget has learning material and questions on the topic of developing your analysis when exploring similarities in texts. </t>
        </is>
      </c>
      <c r="E33" s="12" t="inlineStr">
        <is>
          <t>6c06909e-cc02-4218-ab79-5b777f5a99f5</t>
        </is>
      </c>
    </row>
    <row r="34" ht="45" customHeight="1">
      <c r="A34" s="12" t="inlineStr">
        <is>
          <t>Reading</t>
        </is>
      </c>
      <c r="B34" s="12" t="inlineStr">
        <is>
          <t>Comparison</t>
        </is>
      </c>
      <c r="C34" s="13" t="inlineStr">
        <is>
          <t>Exploring Differences in Texts [ENI8.04]</t>
        </is>
      </c>
      <c r="D34" s="12" t="inlineStr">
        <is>
          <t xml:space="preserve">This nugget has learning material and questions on the topic of exploring differences in texts. </t>
        </is>
      </c>
      <c r="E34" s="12" t="inlineStr">
        <is>
          <t>157350cb-135a-45ff-ba2e-815b5e1891ce</t>
        </is>
      </c>
    </row>
    <row r="35" ht="45" customHeight="1">
      <c r="A35" s="12" t="inlineStr">
        <is>
          <t>Reading</t>
        </is>
      </c>
      <c r="B35" s="12" t="inlineStr">
        <is>
          <t>Comparison</t>
        </is>
      </c>
      <c r="C35" s="13" t="inlineStr">
        <is>
          <t>Comparative Essays [ENI8.05]</t>
        </is>
      </c>
      <c r="D35" s="12" t="inlineStr">
        <is>
          <t xml:space="preserve">This nugget has learning material and questions on the topic of extended comparisons of texts. </t>
        </is>
      </c>
      <c r="E35" s="12" t="inlineStr">
        <is>
          <t>6cf91333-706e-4f4d-9495-96beb869318b</t>
        </is>
      </c>
    </row>
    <row r="36" ht="45" customHeight="1">
      <c r="A36" s="12" t="inlineStr">
        <is>
          <t>Reading</t>
        </is>
      </c>
      <c r="B36" s="12" t="inlineStr">
        <is>
          <t>Evaluation</t>
        </is>
      </c>
      <c r="C36" s="13" t="inlineStr">
        <is>
          <t>Diagnostic: Evaluation [EN0.20]</t>
        </is>
      </c>
      <c r="D36" s="12" t="inlineStr"/>
      <c r="E36" s="12" t="inlineStr">
        <is>
          <t>2756fb18-b191-450e-ba4c-3ffd7c0151d9</t>
        </is>
      </c>
    </row>
    <row r="37" ht="45" customHeight="1">
      <c r="A37" s="12" t="inlineStr">
        <is>
          <t>Reading</t>
        </is>
      </c>
      <c r="B37" s="12" t="inlineStr">
        <is>
          <t>Evaluation</t>
        </is>
      </c>
      <c r="C37" s="13" t="inlineStr">
        <is>
          <t>Evaluating - Introduction [EN14.01]</t>
        </is>
      </c>
      <c r="D37" s="12" t="inlineStr">
        <is>
          <t>This nugget has learning material and questions which introduce students to the topic of writing evaluatively.</t>
        </is>
      </c>
      <c r="E37" s="12" t="inlineStr">
        <is>
          <t>6c3980a4-8bfd-4641-962f-37b3f9c704da</t>
        </is>
      </c>
    </row>
    <row r="38" ht="45" customHeight="1">
      <c r="A38" s="12" t="inlineStr">
        <is>
          <t>Reading</t>
        </is>
      </c>
      <c r="B38" s="12" t="inlineStr">
        <is>
          <t>Evaluation</t>
        </is>
      </c>
      <c r="C38" s="13" t="inlineStr">
        <is>
          <t>Evaluating Openings and Endings of Texts [EN14.04]</t>
        </is>
      </c>
      <c r="D38" s="12" t="inlineStr">
        <is>
          <t xml:space="preserve">This nugget has learning material and questions on the topic of evaluating
the openings and endings of texts. </t>
        </is>
      </c>
      <c r="E38" s="12" t="inlineStr">
        <is>
          <t>fa74398e-38cc-41f8-b633-a7d32c9c3486</t>
        </is>
      </c>
    </row>
    <row r="39" ht="45" customHeight="1">
      <c r="A39" s="12" t="inlineStr">
        <is>
          <t>Reading</t>
        </is>
      </c>
      <c r="B39" s="12" t="inlineStr">
        <is>
          <t>Evaluation</t>
        </is>
      </c>
      <c r="C39" s="13" t="inlineStr">
        <is>
          <t>Evaluating Questions - How Far Do You Agree? [EN14.05]</t>
        </is>
      </c>
      <c r="D39" s="12" t="inlineStr">
        <is>
          <t>This nugget has learning material and questions on the topic of evaluating questions that ask 'how far do you agree?' with a statement.</t>
        </is>
      </c>
      <c r="E39" s="12" t="inlineStr">
        <is>
          <t>77dfe0d2-055b-48c7-8c5e-f42049d80a37</t>
        </is>
      </c>
    </row>
    <row r="40" ht="45" customHeight="1">
      <c r="A40" s="12" t="inlineStr">
        <is>
          <t>Reading</t>
        </is>
      </c>
      <c r="B40" s="12" t="inlineStr">
        <is>
          <t>Evaluation</t>
        </is>
      </c>
      <c r="C40" s="13" t="inlineStr">
        <is>
          <t>Evaluative Language [ENI3.11]</t>
        </is>
      </c>
      <c r="D40" s="12" t="inlineStr">
        <is>
          <t>This nugget contains learning material and questions on evaluative language.</t>
        </is>
      </c>
      <c r="E40" s="12" t="inlineStr">
        <is>
          <t>2f0e4623-fe3d-417b-a771-6d0ada8a7ce6</t>
        </is>
      </c>
    </row>
    <row r="41" ht="45" customHeight="1">
      <c r="A41" s="12" t="inlineStr">
        <is>
          <t>Writing</t>
        </is>
      </c>
      <c r="B41" s="12" t="inlineStr">
        <is>
          <t>Writing Skills</t>
        </is>
      </c>
      <c r="C41" s="13" t="inlineStr">
        <is>
          <t>Diagnostic: Writing [EN0.17]</t>
        </is>
      </c>
      <c r="D41" s="12" t="inlineStr"/>
      <c r="E41" s="12" t="inlineStr">
        <is>
          <t>14fd6fbe-3e8e-4bc2-815b-764cf69e0d5f</t>
        </is>
      </c>
    </row>
    <row r="42" ht="45" customHeight="1">
      <c r="A42" s="12" t="inlineStr">
        <is>
          <t>Writing</t>
        </is>
      </c>
      <c r="B42" s="12" t="inlineStr">
        <is>
          <t>Writing Skills</t>
        </is>
      </c>
      <c r="C42" s="13" t="inlineStr">
        <is>
          <t>Purpose, Audience and Form [EN8.01]</t>
        </is>
      </c>
      <c r="D42" s="12" t="inlineStr">
        <is>
          <t>This nugget contains learning material and questions on purpose, audience and form.</t>
        </is>
      </c>
      <c r="E42" s="12" t="inlineStr">
        <is>
          <t>b0f9771f-4c6d-4dc0-93bd-7c32096da605</t>
        </is>
      </c>
    </row>
    <row r="43" ht="45" customHeight="1">
      <c r="A43" s="12" t="inlineStr">
        <is>
          <t>Writing</t>
        </is>
      </c>
      <c r="B43" s="12" t="inlineStr">
        <is>
          <t>Writing Skills</t>
        </is>
      </c>
      <c r="C43" s="13" t="inlineStr">
        <is>
          <t>Planning [ENI7.01]</t>
        </is>
      </c>
      <c r="D43" s="12" t="inlineStr">
        <is>
          <t>This nugget contains learning material and questions on planning before writing.</t>
        </is>
      </c>
      <c r="E43" s="12" t="inlineStr">
        <is>
          <t>9bfe95d7-d1d9-4d25-9adf-a9dd587b9305</t>
        </is>
      </c>
    </row>
    <row r="44" ht="45" customHeight="1">
      <c r="A44" s="12" t="inlineStr">
        <is>
          <t>Writing</t>
        </is>
      </c>
      <c r="B44" s="12" t="inlineStr">
        <is>
          <t>Writing Skills</t>
        </is>
      </c>
      <c r="C44" s="13" t="inlineStr">
        <is>
          <t>Proofreading [ENI7.02]</t>
        </is>
      </c>
      <c r="D44" s="12" t="inlineStr">
        <is>
          <t>This nugget contains learning material and questions on proofreading.</t>
        </is>
      </c>
      <c r="E44" s="12" t="inlineStr">
        <is>
          <t>be429f17-40e8-4b4d-8fec-b2e2dc6cf8b1</t>
        </is>
      </c>
    </row>
    <row r="45" ht="45" customHeight="1">
      <c r="A45" s="12" t="inlineStr">
        <is>
          <t>Writing</t>
        </is>
      </c>
      <c r="B45" s="12" t="inlineStr">
        <is>
          <t>Writing Skills</t>
        </is>
      </c>
      <c r="C45" s="13" t="inlineStr">
        <is>
          <t>Sentence Variety [ENI7.05]</t>
        </is>
      </c>
      <c r="D45" s="12" t="inlineStr">
        <is>
          <t>This nugget contains learning material and questions on sentence variety.</t>
        </is>
      </c>
      <c r="E45" s="12" t="inlineStr">
        <is>
          <t>85c3c7fe-6084-4f3b-8642-c4a83155f79f</t>
        </is>
      </c>
    </row>
    <row r="46" ht="45" customHeight="1">
      <c r="A46" s="12" t="inlineStr">
        <is>
          <t>Writing</t>
        </is>
      </c>
      <c r="B46" s="12" t="inlineStr">
        <is>
          <t>Writing Skills</t>
        </is>
      </c>
      <c r="C46" s="13" t="inlineStr">
        <is>
          <t>Articles [ENI7.06]</t>
        </is>
      </c>
      <c r="D46" s="12" t="inlineStr">
        <is>
          <t>This nugget contains learning material and questions on articles.</t>
        </is>
      </c>
      <c r="E46" s="12" t="inlineStr">
        <is>
          <t>d83dbe58-aa0a-4560-8b37-67337c511151</t>
        </is>
      </c>
    </row>
    <row r="47" ht="45" customHeight="1">
      <c r="A47" s="12" t="inlineStr">
        <is>
          <t>Writing</t>
        </is>
      </c>
      <c r="B47" s="12" t="inlineStr">
        <is>
          <t>Writing Skills</t>
        </is>
      </c>
      <c r="C47" s="13" t="inlineStr">
        <is>
          <t>Speeches [ENI7.07]</t>
        </is>
      </c>
      <c r="D47" s="12" t="inlineStr">
        <is>
          <t>This nugget contains learning material and questions on speeches.</t>
        </is>
      </c>
      <c r="E47" s="12" t="inlineStr">
        <is>
          <t>0954007b-d2f3-466b-bfc0-f25ea5658ed4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Letters [ENI7.08]</t>
        </is>
      </c>
      <c r="D48" s="12" t="inlineStr">
        <is>
          <t>This nugget contains learning material and questions on letters.</t>
        </is>
      </c>
      <c r="E48" s="12" t="inlineStr">
        <is>
          <t>6f669f41-9a95-4359-9a2f-1b302d42dfc4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Emails [ENI7.21]</t>
        </is>
      </c>
      <c r="D49" s="12" t="inlineStr">
        <is>
          <t>This nugget contains learning material and questions on emails.</t>
        </is>
      </c>
      <c r="E49" s="12" t="inlineStr">
        <is>
          <t>00e29ba3-4d9c-4684-b78a-b7f3e2fce937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Narrative Writing [EN9.12]</t>
        </is>
      </c>
      <c r="D50" s="12" t="inlineStr">
        <is>
          <t>This nugget contains learning material and questions on narrative writing.</t>
        </is>
      </c>
      <c r="E50" s="12" t="inlineStr">
        <is>
          <t>7cbb4ce8-30bf-4ac7-aa00-9207d7e238a5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Descriptive Writing [EN9.11]</t>
        </is>
      </c>
      <c r="D51" s="12" t="inlineStr">
        <is>
          <t>This nugget contains learning material and questions on descriptive writing.</t>
        </is>
      </c>
      <c r="E51" s="12" t="inlineStr">
        <is>
          <t>2032d688-7d1b-4cd1-b348-66a555fa2cfe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Writing to Persuade and Argue [EE7.12]</t>
        </is>
      </c>
      <c r="D52" s="12" t="inlineStr">
        <is>
          <t>This nugget contains learning material and questions on writing to persuade and argue.</t>
        </is>
      </c>
      <c r="E52" s="12" t="inlineStr">
        <is>
          <t>75214c46-d5d6-4694-96e5-e66c55f47e7e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Writing to Advise and Instruct [ENI7.15]</t>
        </is>
      </c>
      <c r="D53" s="12" t="inlineStr">
        <is>
          <t>This nugget contains learning material and questions on writing to advise and instruct.</t>
        </is>
      </c>
      <c r="E53" s="12" t="inlineStr">
        <is>
          <t>38251348-02f3-4a91-9ce5-a4037eedbf3a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Writing to Inform and Explain [ENI7.16]</t>
        </is>
      </c>
      <c r="D54" s="12" t="inlineStr">
        <is>
          <t>This nugget contains learning material and questions on inform and explain.</t>
        </is>
      </c>
      <c r="E54" s="12" t="inlineStr">
        <is>
          <t>08e51f0d-d7b8-4cdc-b36e-990946df8cd4</t>
        </is>
      </c>
    </row>
    <row r="55" ht="45" customHeight="1">
      <c r="A55" s="12" t="inlineStr">
        <is>
          <t>Structure</t>
        </is>
      </c>
      <c r="B55" s="12" t="inlineStr">
        <is>
          <t>Structure</t>
        </is>
      </c>
      <c r="C55" s="13" t="inlineStr">
        <is>
          <t>Diagnostic: Structure [ENI0.23]</t>
        </is>
      </c>
      <c r="D55" s="12" t="inlineStr"/>
      <c r="E55" s="12" t="inlineStr">
        <is>
          <t>1a16d533-8ff1-471c-ab53-4a1c5ee88606</t>
        </is>
      </c>
    </row>
    <row r="56" ht="45" customHeight="1">
      <c r="A56" s="12" t="inlineStr">
        <is>
          <t>Structure</t>
        </is>
      </c>
      <c r="B56" s="12" t="inlineStr">
        <is>
          <t>Structure</t>
        </is>
      </c>
      <c r="C56" s="13" t="inlineStr">
        <is>
          <t>Narrative Structure [EN5.07]</t>
        </is>
      </c>
      <c r="D56" s="12" t="inlineStr">
        <is>
          <t>This nugget contains learning material and questions on narrative structure.</t>
        </is>
      </c>
      <c r="E56" s="12" t="inlineStr">
        <is>
          <t>2a8fea27-2c49-48eb-b9cb-3b0b7586f393</t>
        </is>
      </c>
    </row>
    <row r="57" ht="45" customHeight="1">
      <c r="A57" s="12" t="inlineStr">
        <is>
          <t>Structure</t>
        </is>
      </c>
      <c r="B57" s="12" t="inlineStr">
        <is>
          <t>Structure</t>
        </is>
      </c>
      <c r="C57" s="13" t="inlineStr">
        <is>
          <t>Circular Structure [ENI2.01]</t>
        </is>
      </c>
      <c r="D57" s="12" t="inlineStr">
        <is>
          <t>This nugget contains learning material and questions on circular structure.</t>
        </is>
      </c>
      <c r="E57" s="12" t="inlineStr">
        <is>
          <t>8d10ea65-c3b6-425b-bebe-b5997a20a50d</t>
        </is>
      </c>
    </row>
    <row r="58" ht="45" customHeight="1">
      <c r="A58" s="12" t="inlineStr">
        <is>
          <t>Structure</t>
        </is>
      </c>
      <c r="B58" s="12" t="inlineStr">
        <is>
          <t>Structure</t>
        </is>
      </c>
      <c r="C58" s="13" t="inlineStr">
        <is>
          <t>Freytag's Pyramid [ENI2.02]</t>
        </is>
      </c>
      <c r="D58" s="12" t="inlineStr">
        <is>
          <t>This nugget contains learning material and questions on Freytag's pyramid and narrative structure.</t>
        </is>
      </c>
      <c r="E58" s="12" t="inlineStr">
        <is>
          <t>ea050ffa-228b-4793-b433-4b8000aedbc2</t>
        </is>
      </c>
    </row>
    <row r="59" ht="45" customHeight="1">
      <c r="A59" s="12" t="inlineStr">
        <is>
          <t>Structure</t>
        </is>
      </c>
      <c r="B59" s="12" t="inlineStr">
        <is>
          <t>Structure</t>
        </is>
      </c>
      <c r="C59" s="13" t="inlineStr">
        <is>
          <t>Connectives [ENI2.03]</t>
        </is>
      </c>
      <c r="D59" s="12" t="inlineStr">
        <is>
          <t>This nugget contains learning material and questions on connectives.</t>
        </is>
      </c>
      <c r="E59" s="12" t="inlineStr">
        <is>
          <t>ae37480b-5a63-4b9e-bc15-22f7bc3b1472</t>
        </is>
      </c>
    </row>
    <row r="60" ht="45" customHeight="1">
      <c r="A60" s="12" t="inlineStr">
        <is>
          <t>Structure</t>
        </is>
      </c>
      <c r="B60" s="12" t="inlineStr">
        <is>
          <t>Structure</t>
        </is>
      </c>
      <c r="C60" s="13" t="inlineStr">
        <is>
          <t>Flashback and Flash Forward [EN5.04]</t>
        </is>
      </c>
      <c r="D60" s="12" t="inlineStr">
        <is>
          <t>This nugget contains learning material and questions on flashback and flash forward.</t>
        </is>
      </c>
      <c r="E60" s="12" t="inlineStr">
        <is>
          <t>5858f901-068c-4a58-ad07-86ab02270503</t>
        </is>
      </c>
    </row>
    <row r="61" ht="45" customHeight="1">
      <c r="A61" s="12" t="inlineStr">
        <is>
          <t>Structure</t>
        </is>
      </c>
      <c r="B61" s="12" t="inlineStr">
        <is>
          <t>Structure</t>
        </is>
      </c>
      <c r="C61" s="13" t="inlineStr">
        <is>
          <t>Foreshadowing [ENI2.04]</t>
        </is>
      </c>
      <c r="D61" s="12" t="inlineStr">
        <is>
          <t>This nugget contains learning material and questions on foreshadowing.</t>
        </is>
      </c>
      <c r="E61" s="12" t="inlineStr">
        <is>
          <t>a1171495-a830-4b05-ad29-049b4f3b1949</t>
        </is>
      </c>
    </row>
    <row r="62" ht="45" customHeight="1">
      <c r="A62" s="12" t="inlineStr">
        <is>
          <t>Structure</t>
        </is>
      </c>
      <c r="B62" s="12" t="inlineStr">
        <is>
          <t>Structure</t>
        </is>
      </c>
      <c r="C62" s="13" t="inlineStr">
        <is>
          <t>Plot Twists [ENI2.05]</t>
        </is>
      </c>
      <c r="D62" s="12" t="inlineStr">
        <is>
          <t>This nugget contains learning material and questions on plot twists.</t>
        </is>
      </c>
      <c r="E62" s="12" t="inlineStr">
        <is>
          <t>b68598e7-53e3-44ad-9164-df51caee43a4</t>
        </is>
      </c>
    </row>
    <row r="63" ht="45" customHeight="1">
      <c r="A63" s="12" t="inlineStr">
        <is>
          <t>Structure</t>
        </is>
      </c>
      <c r="B63" s="12" t="inlineStr">
        <is>
          <t>Structure</t>
        </is>
      </c>
      <c r="C63" s="13" t="inlineStr">
        <is>
          <t>Dialogue [ENI2.06]</t>
        </is>
      </c>
      <c r="D63" s="12" t="inlineStr">
        <is>
          <t xml:space="preserve">This nugget explores two different types of dialogue in fiction and memoirs: direct dialogue and internal dialogue. </t>
        </is>
      </c>
      <c r="E63" s="12" t="inlineStr">
        <is>
          <t>ddafaa5e-db59-422f-8997-0f56b57c2aa5</t>
        </is>
      </c>
    </row>
    <row r="64" ht="45" customHeight="1">
      <c r="A64" s="12" t="inlineStr">
        <is>
          <t>Structure</t>
        </is>
      </c>
      <c r="B64" s="12" t="inlineStr">
        <is>
          <t>Structure</t>
        </is>
      </c>
      <c r="C64" s="13" t="inlineStr">
        <is>
          <t>First Person Narrative [ENI2.07]</t>
        </is>
      </c>
      <c r="D64" s="12" t="inlineStr">
        <is>
          <t>This nugget explores a definition of a first person narrative, some examples of first person narrators (including unreliable narrators) and the effect of the first person narrative perspective.</t>
        </is>
      </c>
      <c r="E64" s="12" t="inlineStr">
        <is>
          <t>2e6e86bc-847a-43fb-9c7d-4b71db65bcf6</t>
        </is>
      </c>
    </row>
    <row r="65" ht="45" customHeight="1">
      <c r="A65" s="12" t="inlineStr">
        <is>
          <t>Structure</t>
        </is>
      </c>
      <c r="B65" s="12" t="inlineStr">
        <is>
          <t>Structure</t>
        </is>
      </c>
      <c r="C65" s="13" t="inlineStr">
        <is>
          <t>Third Person Narrative [ENI2.08]</t>
        </is>
      </c>
      <c r="D65" s="12" t="inlineStr">
        <is>
          <t xml:space="preserve">This nugget explores a definition of a third person narrative, some examples of third person narrators and the effect of the third person narrative perspective. </t>
        </is>
      </c>
      <c r="E65" s="12" t="inlineStr">
        <is>
          <t>717d572d-0940-4ae4-81c3-8d83852f080e</t>
        </is>
      </c>
    </row>
    <row r="66" ht="45" customHeight="1">
      <c r="A66" s="12" t="inlineStr">
        <is>
          <t>Structure</t>
        </is>
      </c>
      <c r="B66" s="12" t="inlineStr">
        <is>
          <t>Structure</t>
        </is>
      </c>
      <c r="C66" s="13" t="inlineStr">
        <is>
          <t>Building Tension [ENI2.09]</t>
        </is>
      </c>
      <c r="D66" s="12" t="inlineStr">
        <is>
          <t>This nugget explores a range of devices that writers use to build tension.</t>
        </is>
      </c>
      <c r="E66" s="12" t="inlineStr">
        <is>
          <t>7cc147c0-87c4-4cf3-a007-e41756f40e38</t>
        </is>
      </c>
    </row>
    <row r="67" ht="45" customHeight="1">
      <c r="A67" s="12" t="inlineStr">
        <is>
          <t>Structure</t>
        </is>
      </c>
      <c r="B67" s="12" t="inlineStr">
        <is>
          <t>Structure</t>
        </is>
      </c>
      <c r="C67" s="13" t="inlineStr">
        <is>
          <t>Shifts in Focus [ENI2.10]</t>
        </is>
      </c>
      <c r="D67" s="12" t="inlineStr">
        <is>
          <t xml:space="preserve">This nugget explores different examples of changes in the focus of a narrative. </t>
        </is>
      </c>
      <c r="E67" s="12" t="inlineStr">
        <is>
          <t>793840a2-79f1-4e10-b943-15ef098c7253</t>
        </is>
      </c>
    </row>
    <row r="68" ht="45" customHeight="1">
      <c r="A68" s="12" t="inlineStr">
        <is>
          <t>Language Devices</t>
        </is>
      </c>
      <c r="B68" s="12" t="inlineStr">
        <is>
          <t>Introduction to Language Devices</t>
        </is>
      </c>
      <c r="C68" s="13" t="inlineStr">
        <is>
          <t>Diagnostic: Language Devices 1 [ENI0.03]</t>
        </is>
      </c>
      <c r="D68" s="12" t="inlineStr"/>
      <c r="E68" s="12" t="inlineStr">
        <is>
          <t>46f88b6f-7a99-4ca3-ba4e-53f1a8d67282</t>
        </is>
      </c>
    </row>
    <row r="69" ht="45" customHeight="1">
      <c r="A69" s="12" t="inlineStr">
        <is>
          <t>Language Devices</t>
        </is>
      </c>
      <c r="B69" s="12" t="inlineStr">
        <is>
          <t>Introduction to Language Devices</t>
        </is>
      </c>
      <c r="C69" s="13" t="inlineStr">
        <is>
          <t>Similes [ENI4.01]</t>
        </is>
      </c>
      <c r="D69" s="12" t="inlineStr">
        <is>
          <t>This nugget contains learning material and questions on similes.</t>
        </is>
      </c>
      <c r="E69" s="12" t="inlineStr">
        <is>
          <t>5febfdca-fd63-4d15-8d6d-94575cdc9183</t>
        </is>
      </c>
    </row>
    <row r="70" ht="45" customHeight="1">
      <c r="A70" s="12" t="inlineStr">
        <is>
          <t>Language Devices</t>
        </is>
      </c>
      <c r="B70" s="12" t="inlineStr">
        <is>
          <t>Introduction to Language Devices</t>
        </is>
      </c>
      <c r="C70" s="13" t="inlineStr">
        <is>
          <t>Metaphors [ENI4.02]</t>
        </is>
      </c>
      <c r="D70" s="12" t="inlineStr">
        <is>
          <t>This nugget contains learning material and questions on metaphors.</t>
        </is>
      </c>
      <c r="E70" s="12" t="inlineStr">
        <is>
          <t>4e0819ac-8559-4434-9c10-3cf3f39fe77e</t>
        </is>
      </c>
    </row>
    <row r="71" ht="45" customHeight="1">
      <c r="A71" s="12" t="inlineStr">
        <is>
          <t>Language Devices</t>
        </is>
      </c>
      <c r="B71" s="12" t="inlineStr">
        <is>
          <t>Introduction to Language Devices</t>
        </is>
      </c>
      <c r="C71" s="13" t="inlineStr">
        <is>
          <t>Personification [ENI4.03]</t>
        </is>
      </c>
      <c r="D71" s="12" t="inlineStr">
        <is>
          <t>This nugget contains learning material and questions on personification.</t>
        </is>
      </c>
      <c r="E71" s="12" t="inlineStr">
        <is>
          <t>77c52ee7-0026-4ce7-ad4a-79446859263b</t>
        </is>
      </c>
    </row>
    <row r="72" ht="45" customHeight="1">
      <c r="A72" s="12" t="inlineStr">
        <is>
          <t>Language Devices</t>
        </is>
      </c>
      <c r="B72" s="12" t="inlineStr">
        <is>
          <t>Introduction to Language Devices</t>
        </is>
      </c>
      <c r="C72" s="13" t="inlineStr">
        <is>
          <t>Pathetic Fallacy [ENI4.04]</t>
        </is>
      </c>
      <c r="D72" s="12" t="inlineStr">
        <is>
          <t>This nugget contains learning material and questions on pathetic fallacy.</t>
        </is>
      </c>
      <c r="E72" s="12" t="inlineStr">
        <is>
          <t>7f60f897-666b-4d3b-b55c-96cc31413e25</t>
        </is>
      </c>
    </row>
    <row r="73" ht="45" customHeight="1">
      <c r="A73" s="12" t="inlineStr">
        <is>
          <t>Language Devices</t>
        </is>
      </c>
      <c r="B73" s="12" t="inlineStr">
        <is>
          <t>Introduction to Language Devices</t>
        </is>
      </c>
      <c r="C73" s="13" t="inlineStr">
        <is>
          <t>Symbolism [ENI4.05]</t>
        </is>
      </c>
      <c r="D73" s="12" t="inlineStr">
        <is>
          <t>This nugget contains learning material and questions on symbolism.</t>
        </is>
      </c>
      <c r="E73" s="12" t="inlineStr">
        <is>
          <t>296e7cc2-226c-4893-b411-f8f0b65bd0a6</t>
        </is>
      </c>
    </row>
    <row r="74" ht="45" customHeight="1">
      <c r="A74" s="12" t="inlineStr">
        <is>
          <t>Language Devices</t>
        </is>
      </c>
      <c r="B74" s="12" t="inlineStr">
        <is>
          <t>Introduction to Language Devices</t>
        </is>
      </c>
      <c r="C74" s="13" t="inlineStr">
        <is>
          <t>Sensory Language [EN2.15]</t>
        </is>
      </c>
      <c r="D74" s="12" t="inlineStr">
        <is>
          <t>This nugget contains learning material and questions on sensory language.</t>
        </is>
      </c>
      <c r="E74" s="12" t="inlineStr">
        <is>
          <t>32156b7a-110a-4204-9e44-f5e4f5b1b2f7</t>
        </is>
      </c>
    </row>
    <row r="75" ht="45" customHeight="1">
      <c r="A75" s="12" t="inlineStr">
        <is>
          <t>Language Devices</t>
        </is>
      </c>
      <c r="B75" s="12" t="inlineStr">
        <is>
          <t>Introduction to Language Devices</t>
        </is>
      </c>
      <c r="C75" s="13" t="inlineStr">
        <is>
          <t>Contrasting [EN2.17]</t>
        </is>
      </c>
      <c r="D75" s="12" t="inlineStr">
        <is>
          <t>This nugget contains learning material and questions on contrasting.</t>
        </is>
      </c>
      <c r="E75" s="12" t="inlineStr">
        <is>
          <t>bca36c44-b940-446e-a334-c400b9a644a0</t>
        </is>
      </c>
    </row>
    <row r="76" ht="45" customHeight="1">
      <c r="A76" s="12" t="inlineStr">
        <is>
          <t>Language Devices</t>
        </is>
      </c>
      <c r="B76" s="12" t="inlineStr">
        <is>
          <t>Introduction to Language Devices</t>
        </is>
      </c>
      <c r="C76" s="13" t="inlineStr">
        <is>
          <t>Alliteration [ENI4.06]</t>
        </is>
      </c>
      <c r="D76" s="12" t="inlineStr">
        <is>
          <t>This nugget contains learning material and questions on alliteration.</t>
        </is>
      </c>
      <c r="E76" s="12" t="inlineStr">
        <is>
          <t>6dc42c71-6552-4bb2-ba1d-0aab512fc006</t>
        </is>
      </c>
    </row>
    <row r="77" ht="45" customHeight="1">
      <c r="A77" s="12" t="inlineStr">
        <is>
          <t>Language Devices</t>
        </is>
      </c>
      <c r="B77" s="12" t="inlineStr">
        <is>
          <t>Introduction to Language Devices</t>
        </is>
      </c>
      <c r="C77" s="13" t="inlineStr">
        <is>
          <t>Onomatopoeia [ENI4.07]</t>
        </is>
      </c>
      <c r="D77" s="12" t="inlineStr">
        <is>
          <t>This nugget contains learning material and questions on onomatopoeia.</t>
        </is>
      </c>
      <c r="E77" s="12" t="inlineStr">
        <is>
          <t>7b8605e2-ba41-4012-93a6-2f43d6010b45</t>
        </is>
      </c>
    </row>
    <row r="78" ht="45" customHeight="1">
      <c r="A78" s="12" t="inlineStr">
        <is>
          <t>Language Devices</t>
        </is>
      </c>
      <c r="B78" s="12" t="inlineStr">
        <is>
          <t>Introduction to Language Devices</t>
        </is>
      </c>
      <c r="C78" s="13" t="inlineStr">
        <is>
          <t>Anecdotes [ENI4.08]</t>
        </is>
      </c>
      <c r="D78" s="12" t="inlineStr">
        <is>
          <t>This nugget contains learning material and questions on anecdotes.</t>
        </is>
      </c>
      <c r="E78" s="12" t="inlineStr">
        <is>
          <t>3e8f346c-d09f-4cc7-8177-9e66a6b1eb08</t>
        </is>
      </c>
    </row>
    <row r="79" ht="45" customHeight="1">
      <c r="A79" s="12" t="inlineStr">
        <is>
          <t>Language Devices</t>
        </is>
      </c>
      <c r="B79" s="12" t="inlineStr">
        <is>
          <t>Introduction to Language Devices</t>
        </is>
      </c>
      <c r="C79" s="13" t="inlineStr">
        <is>
          <t>Facts and Statistics [ENI4.09]</t>
        </is>
      </c>
      <c r="D79" s="12" t="inlineStr">
        <is>
          <t>This nugget contains learning material and questions on facts and statistics.</t>
        </is>
      </c>
      <c r="E79" s="12" t="inlineStr">
        <is>
          <t>0166e52d-79df-40dc-8c01-da7c5d0fb5d2</t>
        </is>
      </c>
    </row>
    <row r="80" ht="45" customHeight="1">
      <c r="A80" s="12" t="inlineStr">
        <is>
          <t>Language Devices</t>
        </is>
      </c>
      <c r="B80" s="12" t="inlineStr">
        <is>
          <t>Introduction to Language Devices</t>
        </is>
      </c>
      <c r="C80" s="13" t="inlineStr">
        <is>
          <t>Rhetorical Questions [EN2.14]</t>
        </is>
      </c>
      <c r="D80" s="12" t="inlineStr">
        <is>
          <t>This nugget contains learning material and questions on rhetorical questions.</t>
        </is>
      </c>
      <c r="E80" s="12" t="inlineStr">
        <is>
          <t>a29766f4-ca71-4990-a720-91cda7e3e0b2</t>
        </is>
      </c>
    </row>
    <row r="81" ht="45" customHeight="1">
      <c r="A81" s="12" t="inlineStr">
        <is>
          <t>Language Devices</t>
        </is>
      </c>
      <c r="B81" s="12" t="inlineStr">
        <is>
          <t>Introduction to Language Devices</t>
        </is>
      </c>
      <c r="C81" s="13" t="inlineStr">
        <is>
          <t>Rule of Three [ENI4.10]</t>
        </is>
      </c>
      <c r="D81" s="12" t="inlineStr">
        <is>
          <t>This nugget contains learning material and questions on rule of three.</t>
        </is>
      </c>
      <c r="E81" s="12" t="inlineStr">
        <is>
          <t>ccbb7e4b-36cc-48aa-9940-01113d717b64</t>
        </is>
      </c>
    </row>
    <row r="82" ht="45" customHeight="1">
      <c r="A82" s="12" t="inlineStr">
        <is>
          <t>Language Devices</t>
        </is>
      </c>
      <c r="B82" s="12" t="inlineStr">
        <is>
          <t>Introduction to Language Devices</t>
        </is>
      </c>
      <c r="C82" s="13" t="inlineStr">
        <is>
          <t>Listing [ENI4.11]</t>
        </is>
      </c>
      <c r="D82" s="12" t="inlineStr">
        <is>
          <t>This nugget contains learning material and questions on listing.</t>
        </is>
      </c>
      <c r="E82" s="12" t="inlineStr">
        <is>
          <t>59ff15b6-de64-40d8-9219-f1130767aed4</t>
        </is>
      </c>
    </row>
    <row r="83" ht="45" customHeight="1">
      <c r="A83" s="12" t="inlineStr">
        <is>
          <t>Language Devices</t>
        </is>
      </c>
      <c r="B83" s="12" t="inlineStr">
        <is>
          <t>Introduction to Language Devices</t>
        </is>
      </c>
      <c r="C83" s="13" t="inlineStr">
        <is>
          <t>Cliches [EN2.23]</t>
        </is>
      </c>
      <c r="D83" s="12" t="inlineStr">
        <is>
          <t>This nugget contains learning material and questions on cliches.</t>
        </is>
      </c>
      <c r="E83" s="12" t="inlineStr">
        <is>
          <t>393720a0-8ced-400b-aa4c-b4b0956ce73b</t>
        </is>
      </c>
    </row>
    <row r="84" ht="45" customHeight="1">
      <c r="A84" s="12" t="inlineStr">
        <is>
          <t>Language Devices</t>
        </is>
      </c>
      <c r="B84" s="12" t="inlineStr">
        <is>
          <t>Introduction to Language Devices</t>
        </is>
      </c>
      <c r="C84" s="13" t="inlineStr">
        <is>
          <t>Hyperbole [ENI4.12]</t>
        </is>
      </c>
      <c r="D84" s="12" t="inlineStr">
        <is>
          <t>This nugget contains learning material and questions on hyperbole.</t>
        </is>
      </c>
      <c r="E84" s="12" t="inlineStr">
        <is>
          <t>6cba15a7-790a-49e3-9344-59a7170ca0a5</t>
        </is>
      </c>
    </row>
    <row r="85" ht="45" customHeight="1">
      <c r="A85" s="12" t="inlineStr">
        <is>
          <t>Language Devices</t>
        </is>
      </c>
      <c r="B85" s="12" t="inlineStr">
        <is>
          <t>Introduction to Language Devices</t>
        </is>
      </c>
      <c r="C85" s="13" t="inlineStr">
        <is>
          <t>Emotive Language [ENI4.13]</t>
        </is>
      </c>
      <c r="D85" s="12" t="inlineStr">
        <is>
          <t>This nugget contains learning material and questions on emotive language.</t>
        </is>
      </c>
      <c r="E85" s="12" t="inlineStr">
        <is>
          <t>284b580d-a00a-4ece-ba07-44a23d67a2bb</t>
        </is>
      </c>
    </row>
    <row r="86" ht="45" customHeight="1">
      <c r="A86" s="12" t="inlineStr">
        <is>
          <t>Language Devices</t>
        </is>
      </c>
      <c r="B86" s="12" t="inlineStr">
        <is>
          <t>Introduction to Language Devices</t>
        </is>
      </c>
      <c r="C86" s="13" t="inlineStr">
        <is>
          <t>Flattery [EN2.06]</t>
        </is>
      </c>
      <c r="D86" s="12" t="inlineStr">
        <is>
          <t>This nugget contains learning material and questions on flattery.</t>
        </is>
      </c>
      <c r="E86" s="12" t="inlineStr">
        <is>
          <t>3e1856dc-386a-42ba-b1fa-f24d3bd609c8</t>
        </is>
      </c>
    </row>
    <row r="87" ht="45" customHeight="1">
      <c r="A87" s="12" t="inlineStr">
        <is>
          <t>Language Devices</t>
        </is>
      </c>
      <c r="B87" s="12" t="inlineStr">
        <is>
          <t>Introduction to Language Devices</t>
        </is>
      </c>
      <c r="C87" s="13" t="inlineStr">
        <is>
          <t>Irony/Sarcasm/Satire [EN2.19]</t>
        </is>
      </c>
      <c r="D87" s="12" t="inlineStr">
        <is>
          <t>This nugget contains learning material and questions on irony, sarcasm and satire.</t>
        </is>
      </c>
      <c r="E87" s="12" t="inlineStr">
        <is>
          <t>b8574a2e-3933-4055-a544-4d5416ec89b0</t>
        </is>
      </c>
    </row>
    <row r="88" ht="45" customHeight="1">
      <c r="A88" s="12" t="inlineStr">
        <is>
          <t>Language Devices</t>
        </is>
      </c>
      <c r="B88" s="12" t="inlineStr">
        <is>
          <t>Introduction to Language Devices</t>
        </is>
      </c>
      <c r="C88" s="13" t="inlineStr">
        <is>
          <t>Direct Address [EN2.11]</t>
        </is>
      </c>
      <c r="D88" s="12" t="inlineStr">
        <is>
          <t>This nugget contains learning material and questions on direct address.</t>
        </is>
      </c>
      <c r="E88" s="12" t="inlineStr">
        <is>
          <t>055d0349-c368-4122-adaf-d94fcb74d8b7</t>
        </is>
      </c>
    </row>
    <row r="89" ht="45" customHeight="1">
      <c r="A89" s="12" t="inlineStr">
        <is>
          <t>Language Devices</t>
        </is>
      </c>
      <c r="B89" s="12" t="inlineStr">
        <is>
          <t>Introduction to Language Devices</t>
        </is>
      </c>
      <c r="C89" s="13" t="inlineStr">
        <is>
          <t>Imperatives [EN2.09]</t>
        </is>
      </c>
      <c r="D89" s="12" t="inlineStr">
        <is>
          <t>This nugget contains learning material and questions on imperatives.</t>
        </is>
      </c>
      <c r="E89" s="12" t="inlineStr">
        <is>
          <t>21c8306d-5fb3-4f0e-bbb4-6bf40cf4eb5b</t>
        </is>
      </c>
    </row>
    <row r="90" ht="45" customHeight="1">
      <c r="A90" s="12" t="inlineStr">
        <is>
          <t>Language Devices</t>
        </is>
      </c>
      <c r="B90" s="12" t="inlineStr">
        <is>
          <t>Introduction to Language Devices</t>
        </is>
      </c>
      <c r="C90" s="13" t="inlineStr">
        <is>
          <t>Idioms [ENI4.14]</t>
        </is>
      </c>
      <c r="D90" s="12" t="inlineStr">
        <is>
          <t>This nugget contains learning material and questions on idioms.</t>
        </is>
      </c>
      <c r="E90" s="12" t="inlineStr">
        <is>
          <t>c80806cf-f53f-4ffc-951a-4430d8bf6d86</t>
        </is>
      </c>
    </row>
    <row r="91" ht="45" customHeight="1">
      <c r="A91" s="12" t="inlineStr">
        <is>
          <t>Language Devices</t>
        </is>
      </c>
      <c r="B91" s="12" t="inlineStr">
        <is>
          <t>Introduction to Language Devices</t>
        </is>
      </c>
      <c r="C91" s="13" t="inlineStr">
        <is>
          <t>Atmosphere, Mood and Tone [EN2.25]</t>
        </is>
      </c>
      <c r="D91" s="12" t="inlineStr">
        <is>
          <t>This nugget contains learning material and questions on atmosphere, mood and tone.</t>
        </is>
      </c>
      <c r="E91" s="12" t="inlineStr">
        <is>
          <t>fe825891-8aa4-47e4-946e-0b74ae6a34a8</t>
        </is>
      </c>
    </row>
    <row r="92" ht="45" customHeight="1">
      <c r="A92" s="12" t="inlineStr">
        <is>
          <t>Language Devices</t>
        </is>
      </c>
      <c r="B92" s="12" t="inlineStr">
        <is>
          <t>Introduction to Language Devices</t>
        </is>
      </c>
      <c r="C92" s="13" t="inlineStr">
        <is>
          <t>Tension and Suspense [ENI4.15]</t>
        </is>
      </c>
      <c r="D92" s="12" t="inlineStr">
        <is>
          <t>This nugget contains learning material and questions on suspense and tension.</t>
        </is>
      </c>
      <c r="E92" s="12" t="inlineStr">
        <is>
          <t>32a0f41c-3d57-4535-8eb2-073de87a77c7</t>
        </is>
      </c>
    </row>
    <row r="93" ht="45" customHeight="1">
      <c r="A93" s="12" t="inlineStr">
        <is>
          <t>Language Devices</t>
        </is>
      </c>
      <c r="B93" s="12" t="inlineStr">
        <is>
          <t>Introduction to Language Devices</t>
        </is>
      </c>
      <c r="C93" s="13" t="inlineStr">
        <is>
          <t>Repetition [ENI4.16]</t>
        </is>
      </c>
      <c r="D93" s="12" t="inlineStr">
        <is>
          <t>This nugget contains learning material and questions on repetition.</t>
        </is>
      </c>
      <c r="E93" s="12" t="inlineStr">
        <is>
          <t>6f9e864c-1e03-4e11-8b02-ea12e087e0c8</t>
        </is>
      </c>
    </row>
    <row r="94" ht="45" customHeight="1">
      <c r="A94" s="12" t="inlineStr">
        <is>
          <t>Language Devices</t>
        </is>
      </c>
      <c r="B94" s="12" t="inlineStr">
        <is>
          <t>Writing Language Devices</t>
        </is>
      </c>
      <c r="C94" s="13" t="inlineStr">
        <is>
          <t>Writing: Similes [EN3.01]</t>
        </is>
      </c>
      <c r="D94" s="12" t="inlineStr">
        <is>
          <t>This nugget contains learning material and questions on how to use similes in your writing.</t>
        </is>
      </c>
      <c r="E94" s="12" t="inlineStr">
        <is>
          <t>a8b352d7-2f91-41cf-8c20-71170fedd92e</t>
        </is>
      </c>
    </row>
    <row r="95" ht="45" customHeight="1">
      <c r="A95" s="12" t="inlineStr">
        <is>
          <t>Language Devices</t>
        </is>
      </c>
      <c r="B95" s="12" t="inlineStr">
        <is>
          <t>Writing Language Devices</t>
        </is>
      </c>
      <c r="C95" s="13" t="inlineStr">
        <is>
          <t>Writing: Metaphors [EN3.02]</t>
        </is>
      </c>
      <c r="D95" s="12" t="inlineStr">
        <is>
          <t>This nugget contains learning material and questions on how to use metaphors in your writing.</t>
        </is>
      </c>
      <c r="E95" s="12" t="inlineStr">
        <is>
          <t>2d94f307-7a9e-47a8-bc26-27154620dc2c</t>
        </is>
      </c>
    </row>
    <row r="96" ht="45" customHeight="1">
      <c r="A96" s="12" t="inlineStr">
        <is>
          <t>Language Devices</t>
        </is>
      </c>
      <c r="B96" s="12" t="inlineStr">
        <is>
          <t>Writing Language Devices</t>
        </is>
      </c>
      <c r="C96" s="13" t="inlineStr">
        <is>
          <t>Writing: Personification [ENI5.01]</t>
        </is>
      </c>
      <c r="D96" s="12" t="inlineStr">
        <is>
          <t>This nugget contains learning material and questions on how to use personification in your writing.</t>
        </is>
      </c>
      <c r="E96" s="12" t="inlineStr">
        <is>
          <t>11272913-15a7-4af1-960a-84774faa9acb</t>
        </is>
      </c>
    </row>
    <row r="97" ht="45" customHeight="1">
      <c r="A97" s="12" t="inlineStr">
        <is>
          <t>Language Devices</t>
        </is>
      </c>
      <c r="B97" s="12" t="inlineStr">
        <is>
          <t>Writing Language Devices</t>
        </is>
      </c>
      <c r="C97" s="13" t="inlineStr">
        <is>
          <t>Writing: Pathetic Fallacy [EN3.04]</t>
        </is>
      </c>
      <c r="D97" s="12" t="inlineStr">
        <is>
          <t>This nugget contains learning material and questions on how to use pathetic fallacy in your writing.</t>
        </is>
      </c>
      <c r="E97" s="12" t="inlineStr">
        <is>
          <t>70f551b1-cd84-43e6-b4f8-e3564983d737</t>
        </is>
      </c>
    </row>
    <row r="98" ht="45" customHeight="1">
      <c r="A98" s="12" t="inlineStr">
        <is>
          <t>Language Devices</t>
        </is>
      </c>
      <c r="B98" s="12" t="inlineStr">
        <is>
          <t>Writing Language Devices</t>
        </is>
      </c>
      <c r="C98" s="13" t="inlineStr">
        <is>
          <t>Writing: Sensory Language [ENI5.02]</t>
        </is>
      </c>
      <c r="D98" s="12" t="inlineStr">
        <is>
          <t>This nugget contains learning material and questions on how to use sensory language in your writing.</t>
        </is>
      </c>
      <c r="E98" s="12" t="inlineStr">
        <is>
          <t>40fcfddc-8fe5-4888-a345-ef8b0189b71c</t>
        </is>
      </c>
    </row>
    <row r="99" ht="45" customHeight="1">
      <c r="A99" s="12" t="inlineStr">
        <is>
          <t>Language Devices</t>
        </is>
      </c>
      <c r="B99" s="12" t="inlineStr">
        <is>
          <t>Writing Language Devices</t>
        </is>
      </c>
      <c r="C99" s="13" t="inlineStr">
        <is>
          <t>Writing: Symbolism [EN3.16]</t>
        </is>
      </c>
      <c r="D99" s="12" t="inlineStr">
        <is>
          <t>This nugget contains learning material and questions on how to use symbolism in your writing.</t>
        </is>
      </c>
      <c r="E99" s="12" t="inlineStr">
        <is>
          <t>35504885-6abe-453d-a8a0-bb831e4c5c8d</t>
        </is>
      </c>
    </row>
    <row r="100" ht="45" customHeight="1">
      <c r="A100" s="12" t="inlineStr">
        <is>
          <t>Language Devices</t>
        </is>
      </c>
      <c r="B100" s="12" t="inlineStr">
        <is>
          <t>Writing Language Devices</t>
        </is>
      </c>
      <c r="C100" s="13" t="inlineStr">
        <is>
          <t>Writing: Alliteration [ENI5.03]</t>
        </is>
      </c>
      <c r="D100" s="12" t="inlineStr">
        <is>
          <t>This nugget contains learning material and questions on how to use alliteration in your writing.</t>
        </is>
      </c>
      <c r="E100" s="12" t="inlineStr">
        <is>
          <t>810084fc-2097-4561-ad86-06ff49975ee5</t>
        </is>
      </c>
    </row>
    <row r="101" ht="45" customHeight="1">
      <c r="A101" s="12" t="inlineStr">
        <is>
          <t>Language Devices</t>
        </is>
      </c>
      <c r="B101" s="12" t="inlineStr">
        <is>
          <t>Writing Language Devices</t>
        </is>
      </c>
      <c r="C101" s="13" t="inlineStr">
        <is>
          <t>Writing: Onomatopoeia [EN3.10]</t>
        </is>
      </c>
      <c r="D101" s="12" t="inlineStr">
        <is>
          <t>This nugget contains learning material and questions on how to use onomatopoeia in your writing.</t>
        </is>
      </c>
      <c r="E101" s="12" t="inlineStr">
        <is>
          <t>c019666d-a5fc-40ea-8dca-951c31bd8483</t>
        </is>
      </c>
    </row>
    <row r="102" ht="45" customHeight="1">
      <c r="A102" s="12" t="inlineStr">
        <is>
          <t>Language Devices</t>
        </is>
      </c>
      <c r="B102" s="12" t="inlineStr">
        <is>
          <t>Writing Language Devices</t>
        </is>
      </c>
      <c r="C102" s="13" t="inlineStr">
        <is>
          <t>Writing: Irony/Sarcasm/Satire [EN3.17]</t>
        </is>
      </c>
      <c r="D102" s="12" t="inlineStr">
        <is>
          <t>This nugget contains learning material and questions on how to use irony, sarcasm and satire in your writing.</t>
        </is>
      </c>
      <c r="E102" s="12" t="inlineStr">
        <is>
          <t>d54e2cf6-d31f-49bb-bba9-5257649b1ff0</t>
        </is>
      </c>
    </row>
    <row r="103" ht="45" customHeight="1">
      <c r="A103" s="12" t="inlineStr">
        <is>
          <t>Language Devices</t>
        </is>
      </c>
      <c r="B103" s="12" t="inlineStr">
        <is>
          <t>Writing Language Devices</t>
        </is>
      </c>
      <c r="C103" s="13" t="inlineStr">
        <is>
          <t>Writing: Anecdotes [ENI5.04]</t>
        </is>
      </c>
      <c r="D103" s="12" t="inlineStr">
        <is>
          <t>This nugget contains learning material and questions on how to use anecdotes in your writing.</t>
        </is>
      </c>
      <c r="E103" s="12" t="inlineStr">
        <is>
          <t>ae606199-9b47-4e33-9e47-55dd02838a22</t>
        </is>
      </c>
    </row>
    <row r="104" ht="45" customHeight="1">
      <c r="A104" s="12" t="inlineStr">
        <is>
          <t>Language Devices</t>
        </is>
      </c>
      <c r="B104" s="12" t="inlineStr">
        <is>
          <t>Writing Language Devices</t>
        </is>
      </c>
      <c r="C104" s="13" t="inlineStr">
        <is>
          <t>Writing: Facts and Statistics  [ENI5.05]</t>
        </is>
      </c>
      <c r="D104" s="12" t="inlineStr">
        <is>
          <t>This nugget contains learning material and questions on how to use facts and statistics in your writing.</t>
        </is>
      </c>
      <c r="E104" s="12" t="inlineStr">
        <is>
          <t>236984d2-3d1e-4f18-95e4-d3d436344a60</t>
        </is>
      </c>
    </row>
    <row r="105" ht="45" customHeight="1">
      <c r="A105" s="12" t="inlineStr">
        <is>
          <t>Language Devices</t>
        </is>
      </c>
      <c r="B105" s="12" t="inlineStr">
        <is>
          <t>Writing Language Devices</t>
        </is>
      </c>
      <c r="C105" s="13" t="inlineStr">
        <is>
          <t>Writing: Vocabulary  [ENI5.06]</t>
        </is>
      </c>
      <c r="D105" s="12" t="inlineStr">
        <is>
          <t>This nugget contains learning material and questions on how to use vocabulary in your writing.</t>
        </is>
      </c>
      <c r="E105" s="12" t="inlineStr">
        <is>
          <t>a76cc2a3-2cdd-4422-9169-47d9fd25d392</t>
        </is>
      </c>
    </row>
    <row r="106" ht="45" customHeight="1">
      <c r="A106" s="12" t="inlineStr">
        <is>
          <t>Language Devices</t>
        </is>
      </c>
      <c r="B106" s="12" t="inlineStr">
        <is>
          <t>Writing Language Devices</t>
        </is>
      </c>
      <c r="C106" s="13" t="inlineStr">
        <is>
          <t>Writing: Rule of Three  [ENI5.07]</t>
        </is>
      </c>
      <c r="D106" s="12" t="inlineStr">
        <is>
          <t>This nugget contains learning material and questions on how to use rule of three in your writing.</t>
        </is>
      </c>
      <c r="E106" s="12" t="inlineStr">
        <is>
          <t>fe979f36-172c-4f67-a9ab-97cdc792eefe</t>
        </is>
      </c>
    </row>
    <row r="107" ht="45" customHeight="1">
      <c r="A107" s="12" t="inlineStr">
        <is>
          <t>Language Devices</t>
        </is>
      </c>
      <c r="B107" s="12" t="inlineStr">
        <is>
          <t>Writing Language Devices</t>
        </is>
      </c>
      <c r="C107" s="13" t="inlineStr">
        <is>
          <t>Writing: Listing [EN3.21]</t>
        </is>
      </c>
      <c r="D107" s="12" t="inlineStr">
        <is>
          <t>This nugget contains learning material and questions on how to use listing in your writing.</t>
        </is>
      </c>
      <c r="E107" s="12" t="inlineStr">
        <is>
          <t>330ba046-8d10-4f3b-ba20-86d55eaa98d9</t>
        </is>
      </c>
    </row>
    <row r="108" ht="45" customHeight="1">
      <c r="A108" s="12" t="inlineStr">
        <is>
          <t>Language Devices</t>
        </is>
      </c>
      <c r="B108" s="12" t="inlineStr">
        <is>
          <t>Writing Language Devices</t>
        </is>
      </c>
      <c r="C108" s="13" t="inlineStr">
        <is>
          <t>Writing: Hyperbole [EN3.08]</t>
        </is>
      </c>
      <c r="D108" s="12" t="inlineStr">
        <is>
          <t>This nugget contains learning material and questions on how to use hyperbole in your writing.</t>
        </is>
      </c>
      <c r="E108" s="12" t="inlineStr">
        <is>
          <t>b345d897-d88a-44d9-a755-e3cca366c276</t>
        </is>
      </c>
    </row>
    <row r="109" ht="45" customHeight="1">
      <c r="A109" s="12" t="inlineStr">
        <is>
          <t>Language Devices</t>
        </is>
      </c>
      <c r="B109" s="12" t="inlineStr">
        <is>
          <t>Writing Language Devices</t>
        </is>
      </c>
      <c r="C109" s="13" t="inlineStr">
        <is>
          <t>Writing: Flattery [EN3.06]</t>
        </is>
      </c>
      <c r="D109" s="12" t="inlineStr">
        <is>
          <t>This nugget contains learning material and questions on how to use flattery in your writing.</t>
        </is>
      </c>
      <c r="E109" s="12" t="inlineStr">
        <is>
          <t>64402599-142b-4bf1-aa56-7f620251a2ce</t>
        </is>
      </c>
    </row>
    <row r="110" ht="45" customHeight="1">
      <c r="A110" s="12" t="inlineStr">
        <is>
          <t>Language Devices</t>
        </is>
      </c>
      <c r="B110" s="12" t="inlineStr">
        <is>
          <t>Writing Language Devices</t>
        </is>
      </c>
      <c r="C110" s="13" t="inlineStr">
        <is>
          <t>Writing: Emotive Language  [ENI5.08]</t>
        </is>
      </c>
      <c r="D110" s="12" t="inlineStr">
        <is>
          <t>This nugget contains learning material and questions on how to use emotive language in your writing.</t>
        </is>
      </c>
      <c r="E110" s="12" t="inlineStr">
        <is>
          <t>2b34ab32-48bf-481f-8bf5-01f439b0b943</t>
        </is>
      </c>
    </row>
    <row r="111" ht="45" customHeight="1">
      <c r="A111" s="12" t="inlineStr">
        <is>
          <t>Language Devices</t>
        </is>
      </c>
      <c r="B111" s="12" t="inlineStr">
        <is>
          <t>Writing Language Devices</t>
        </is>
      </c>
      <c r="C111" s="13" t="inlineStr">
        <is>
          <t>Writing: Direct Address  [ENI5.09]</t>
        </is>
      </c>
      <c r="D111" s="12" t="inlineStr">
        <is>
          <t>This nugget contains learning material and questions on how to use direct address in your writing.</t>
        </is>
      </c>
      <c r="E111" s="12" t="inlineStr">
        <is>
          <t>133792ff-40a4-490e-ac4e-efea5cbc46f3</t>
        </is>
      </c>
    </row>
    <row r="112" ht="45" customHeight="1">
      <c r="A112" s="12" t="inlineStr">
        <is>
          <t>Language Devices</t>
        </is>
      </c>
      <c r="B112" s="12" t="inlineStr">
        <is>
          <t>Writing Language Devices</t>
        </is>
      </c>
      <c r="C112" s="13" t="inlineStr">
        <is>
          <t>Writing: Imperatives [EN3.09]</t>
        </is>
      </c>
      <c r="D112" s="12" t="inlineStr">
        <is>
          <t>This nugget contains learning material and questions on how to use imperatives in your writing.</t>
        </is>
      </c>
      <c r="E112" s="12" t="inlineStr">
        <is>
          <t>4daa7cc3-6d41-4890-bed8-2e8b0be30d5c</t>
        </is>
      </c>
    </row>
    <row r="113" ht="45" customHeight="1">
      <c r="A113" s="12" t="inlineStr">
        <is>
          <t>Language Devices</t>
        </is>
      </c>
      <c r="B113" s="12" t="inlineStr">
        <is>
          <t>Writing Language Devices</t>
        </is>
      </c>
      <c r="C113" s="13" t="inlineStr">
        <is>
          <t>Writing: Idioms [EN3.18]</t>
        </is>
      </c>
      <c r="D113" s="12" t="inlineStr">
        <is>
          <t>This nugget contains learning material and questions on how to use idioms in your writing.</t>
        </is>
      </c>
      <c r="E113" s="12" t="inlineStr">
        <is>
          <t>cfa24a27-71f2-4b30-82a5-0c0cd62413de</t>
        </is>
      </c>
    </row>
    <row r="114" ht="45" customHeight="1">
      <c r="A114" s="12" t="inlineStr">
        <is>
          <t>Language Devices</t>
        </is>
      </c>
      <c r="B114" s="12" t="inlineStr">
        <is>
          <t>Writing Language Devices</t>
        </is>
      </c>
      <c r="C114" s="13" t="inlineStr">
        <is>
          <t>Writing: Repetition  [ENI5.10]</t>
        </is>
      </c>
      <c r="D114" s="12" t="inlineStr">
        <is>
          <t>This nugget contains learning material and questions on how to use repetition in your writing.</t>
        </is>
      </c>
      <c r="E114" s="12" t="inlineStr">
        <is>
          <t>b9df1e18-a26f-4d64-afd9-865bca150235</t>
        </is>
      </c>
    </row>
    <row r="115" ht="45" customHeight="1">
      <c r="A115" s="12" t="inlineStr">
        <is>
          <t>Language Devices</t>
        </is>
      </c>
      <c r="B115" s="12" t="inlineStr">
        <is>
          <t>Writing Language Devices</t>
        </is>
      </c>
      <c r="C115" s="13" t="inlineStr">
        <is>
          <t>Writing: Contrasting [EN3.19]</t>
        </is>
      </c>
      <c r="D115" s="12" t="inlineStr">
        <is>
          <t>This nugget contains learning material and questions on how to use contrasting techniques in your writing.</t>
        </is>
      </c>
      <c r="E115" s="12" t="inlineStr">
        <is>
          <t>1e2856e1-17c2-4fc0-be5f-4d1bd836277b</t>
        </is>
      </c>
    </row>
    <row r="116" ht="45" customHeight="1">
      <c r="A116" s="12" t="inlineStr">
        <is>
          <t>Language Devices</t>
        </is>
      </c>
      <c r="B116" s="12" t="inlineStr">
        <is>
          <t>Writing Language Devices</t>
        </is>
      </c>
      <c r="C116" s="13" t="inlineStr">
        <is>
          <t>Writing: Rhetorical Questions [ENI5.11]</t>
        </is>
      </c>
      <c r="D116" s="12" t="inlineStr">
        <is>
          <t>This nugget contains learning material and questions on how to use rhetorical questions in your writing.</t>
        </is>
      </c>
      <c r="E116" s="12" t="inlineStr">
        <is>
          <t>5dd6d5c5-db52-4ae5-9925-1856f9368c8c</t>
        </is>
      </c>
    </row>
    <row r="117" ht="45" customHeight="1">
      <c r="A117" s="12" t="inlineStr">
        <is>
          <t>Language Devices</t>
        </is>
      </c>
      <c r="B117" s="12" t="inlineStr">
        <is>
          <t>Writing Language Devices</t>
        </is>
      </c>
      <c r="C117" s="13" t="inlineStr">
        <is>
          <t>Counter Arguments [EN3.24]</t>
        </is>
      </c>
      <c r="D117" s="12" t="inlineStr">
        <is>
          <t>This nugget contains learning material and questions on how to use counter arguments in your writing.</t>
        </is>
      </c>
      <c r="E117" s="12" t="inlineStr">
        <is>
          <t>3443ea5f-a51f-4731-8a31-413b55a0e322</t>
        </is>
      </c>
    </row>
    <row r="118" ht="45" customHeight="1">
      <c r="A118" s="12" t="inlineStr">
        <is>
          <t>Language Devices</t>
        </is>
      </c>
      <c r="B118" s="12" t="inlineStr">
        <is>
          <t>Reading Language Devices</t>
        </is>
      </c>
      <c r="C118" s="13" t="inlineStr">
        <is>
          <t>Diagnostic: Language Devices 2 [ENI0.04]</t>
        </is>
      </c>
      <c r="D118" s="12" t="inlineStr"/>
      <c r="E118" s="12" t="inlineStr">
        <is>
          <t>4acd0a69-277c-4676-ac8a-dfd5211e8878</t>
        </is>
      </c>
    </row>
    <row r="119" ht="45" customHeight="1">
      <c r="A119" s="12" t="inlineStr">
        <is>
          <t>Language Devices</t>
        </is>
      </c>
      <c r="B119" s="12" t="inlineStr">
        <is>
          <t>Reading Language Devices</t>
        </is>
      </c>
      <c r="C119" s="13" t="inlineStr">
        <is>
          <t>Reading: Similes [EN4.01]</t>
        </is>
      </c>
      <c r="D119" s="12" t="inlineStr">
        <is>
          <t>This nugget contains learning material and questions on how to analyse similes.</t>
        </is>
      </c>
      <c r="E119" s="12" t="inlineStr">
        <is>
          <t>23abb76e-d501-4448-a9d5-12d4049b0b24</t>
        </is>
      </c>
    </row>
    <row r="120" ht="45" customHeight="1">
      <c r="A120" s="12" t="inlineStr">
        <is>
          <t>Language Devices</t>
        </is>
      </c>
      <c r="B120" s="12" t="inlineStr">
        <is>
          <t>Reading Language Devices</t>
        </is>
      </c>
      <c r="C120" s="13" t="inlineStr">
        <is>
          <t>Reading: Metaphors [EN4.02]</t>
        </is>
      </c>
      <c r="D120" s="12" t="inlineStr">
        <is>
          <t>This nugget contains learning material and questions on how to analyse metaphors.</t>
        </is>
      </c>
      <c r="E120" s="12" t="inlineStr">
        <is>
          <t>9299981f-59d5-4d51-870e-684d29049035</t>
        </is>
      </c>
    </row>
    <row r="121" ht="45" customHeight="1">
      <c r="A121" s="12" t="inlineStr">
        <is>
          <t>Language Devices</t>
        </is>
      </c>
      <c r="B121" s="12" t="inlineStr">
        <is>
          <t>Reading Language Devices</t>
        </is>
      </c>
      <c r="C121" s="13" t="inlineStr">
        <is>
          <t>Reading: Personification [EN4.03]</t>
        </is>
      </c>
      <c r="D121" s="12" t="inlineStr">
        <is>
          <t>This nugget contains learning material and questions on how to analyse personification.</t>
        </is>
      </c>
      <c r="E121" s="12" t="inlineStr">
        <is>
          <t>359fd3ab-e750-4da9-923f-535efcd3be7b</t>
        </is>
      </c>
    </row>
    <row r="122" ht="45" customHeight="1">
      <c r="A122" s="12" t="inlineStr">
        <is>
          <t>Language Devices</t>
        </is>
      </c>
      <c r="B122" s="12" t="inlineStr">
        <is>
          <t>Reading Language Devices</t>
        </is>
      </c>
      <c r="C122" s="13" t="inlineStr">
        <is>
          <t>Reading: Pathetic Fallacy [EN4.04]</t>
        </is>
      </c>
      <c r="D122" s="12" t="inlineStr">
        <is>
          <t>This nugget contains learning material and questions on how to analyse pathetic fallacy.</t>
        </is>
      </c>
      <c r="E122" s="12" t="inlineStr">
        <is>
          <t>86eb934e-84f8-40fa-bc73-419f92940a23</t>
        </is>
      </c>
    </row>
    <row r="123" ht="45" customHeight="1">
      <c r="A123" s="12" t="inlineStr">
        <is>
          <t>Language Devices</t>
        </is>
      </c>
      <c r="B123" s="12" t="inlineStr">
        <is>
          <t>Reading Language Devices</t>
        </is>
      </c>
      <c r="C123" s="13" t="inlineStr">
        <is>
          <t>Reading: Symbolism [ENI6.01]</t>
        </is>
      </c>
      <c r="D123" s="12" t="inlineStr">
        <is>
          <t>This nugget contains learning material and questions on how to analyse symbolism.</t>
        </is>
      </c>
      <c r="E123" s="12" t="inlineStr">
        <is>
          <t>b6b995b5-6dd2-4bf6-b479-dd6b1f4fd5b1</t>
        </is>
      </c>
    </row>
    <row r="124" ht="45" customHeight="1">
      <c r="A124" s="12" t="inlineStr">
        <is>
          <t>Language Devices</t>
        </is>
      </c>
      <c r="B124" s="12" t="inlineStr">
        <is>
          <t>Reading Language Devices</t>
        </is>
      </c>
      <c r="C124" s="13" t="inlineStr">
        <is>
          <t>Reading: Sensory Language [EN4.15]</t>
        </is>
      </c>
      <c r="D124" s="12" t="inlineStr">
        <is>
          <t>This nugget contains learning material and questions on how to analyse sensory language.</t>
        </is>
      </c>
      <c r="E124" s="12" t="inlineStr">
        <is>
          <t>b9f4f8f9-ae93-45a8-84b0-39cf5cc29c5f</t>
        </is>
      </c>
    </row>
    <row r="125" ht="45" customHeight="1">
      <c r="A125" s="12" t="inlineStr">
        <is>
          <t>Language Devices</t>
        </is>
      </c>
      <c r="B125" s="12" t="inlineStr">
        <is>
          <t>Reading Language Devices</t>
        </is>
      </c>
      <c r="C125" s="13" t="inlineStr">
        <is>
          <t>Reading: Alliteration [ENI6.02]</t>
        </is>
      </c>
      <c r="D125" s="12" t="inlineStr">
        <is>
          <t>This nugget contains learning material and questions on how to analyse alliteration.</t>
        </is>
      </c>
      <c r="E125" s="12" t="inlineStr">
        <is>
          <t>b7e37ab8-2d38-45ff-8e87-a061a6b6d26e</t>
        </is>
      </c>
    </row>
    <row r="126" ht="45" customHeight="1">
      <c r="A126" s="12" t="inlineStr">
        <is>
          <t>Language Devices</t>
        </is>
      </c>
      <c r="B126" s="12" t="inlineStr">
        <is>
          <t>Reading Language Devices</t>
        </is>
      </c>
      <c r="C126" s="13" t="inlineStr">
        <is>
          <t>Reading: Onomatopoeia [EN4.10]</t>
        </is>
      </c>
      <c r="D126" s="12" t="inlineStr">
        <is>
          <t>This nugget contains learning material and questions on how to analyse onomatopoeia.</t>
        </is>
      </c>
      <c r="E126" s="12" t="inlineStr">
        <is>
          <t>dfb0e814-0d50-4e34-a75e-e25244fcc962</t>
        </is>
      </c>
    </row>
    <row r="127" ht="45" customHeight="1">
      <c r="A127" s="12" t="inlineStr">
        <is>
          <t>Language Devices</t>
        </is>
      </c>
      <c r="B127" s="12" t="inlineStr">
        <is>
          <t>Reading Language Devices</t>
        </is>
      </c>
      <c r="C127" s="13" t="inlineStr">
        <is>
          <t>Reading: Irony/Sarcasm/Satire [EN4.17]</t>
        </is>
      </c>
      <c r="D127" s="12" t="inlineStr">
        <is>
          <t>This nugget contains learning material and questions on how to analyse irony, sarcasm and satire.</t>
        </is>
      </c>
      <c r="E127" s="12" t="inlineStr">
        <is>
          <t>36715254-45d6-4e7e-ab36-71caa1c7ba21</t>
        </is>
      </c>
    </row>
    <row r="128" ht="45" customHeight="1">
      <c r="A128" s="12" t="inlineStr">
        <is>
          <t>Language Devices</t>
        </is>
      </c>
      <c r="B128" s="12" t="inlineStr">
        <is>
          <t>Reading Language Devices</t>
        </is>
      </c>
      <c r="C128" s="13" t="inlineStr">
        <is>
          <t>Reading: Anecdotes [ENI6.03]</t>
        </is>
      </c>
      <c r="D128" s="12" t="inlineStr">
        <is>
          <t>This nugget contains learning material and questions on how to analyse anecdotes.</t>
        </is>
      </c>
      <c r="E128" s="12" t="inlineStr">
        <is>
          <t>5c674aab-643e-47d4-ac8b-b56c0190487b</t>
        </is>
      </c>
    </row>
    <row r="129" ht="45" customHeight="1">
      <c r="A129" s="12" t="inlineStr">
        <is>
          <t>Language Devices</t>
        </is>
      </c>
      <c r="B129" s="12" t="inlineStr">
        <is>
          <t>Reading Language Devices</t>
        </is>
      </c>
      <c r="C129" s="13" t="inlineStr">
        <is>
          <t>Reading: Facts and Statistics [ENI6.04]</t>
        </is>
      </c>
      <c r="D129" s="12" t="inlineStr">
        <is>
          <t>This nugget contains learning material and questions on how to analyse facts and statistics.</t>
        </is>
      </c>
      <c r="E129" s="12" t="inlineStr">
        <is>
          <t>7e0fd6e7-3421-46cc-bbab-0213b6a51995</t>
        </is>
      </c>
    </row>
    <row r="130" ht="45" customHeight="1">
      <c r="A130" s="12" t="inlineStr">
        <is>
          <t>Language Devices</t>
        </is>
      </c>
      <c r="B130" s="12" t="inlineStr">
        <is>
          <t>Reading Language Devices</t>
        </is>
      </c>
      <c r="C130" s="13" t="inlineStr">
        <is>
          <t>Reading: Rule of Three [EN4.12]</t>
        </is>
      </c>
      <c r="D130" s="12" t="inlineStr">
        <is>
          <t>This nugget contains learning material and questions on how to analyse rule of three.</t>
        </is>
      </c>
      <c r="E130" s="12" t="inlineStr">
        <is>
          <t>c5496128-7f84-4bcf-b1ac-2bade95dcf30</t>
        </is>
      </c>
    </row>
    <row r="131" ht="45" customHeight="1">
      <c r="A131" s="12" t="inlineStr">
        <is>
          <t>Language Devices</t>
        </is>
      </c>
      <c r="B131" s="12" t="inlineStr">
        <is>
          <t>Reading Language Devices</t>
        </is>
      </c>
      <c r="C131" s="13" t="inlineStr">
        <is>
          <t>Reading: Listing [ENI6.05]</t>
        </is>
      </c>
      <c r="D131" s="12" t="inlineStr">
        <is>
          <t>This nugget contains learning material and questions on how to analyse listing.</t>
        </is>
      </c>
      <c r="E131" s="12" t="inlineStr">
        <is>
          <t>fb472e33-d6f5-42ae-b1a3-71421cc38ecd</t>
        </is>
      </c>
    </row>
    <row r="132" ht="45" customHeight="1">
      <c r="A132" s="12" t="inlineStr">
        <is>
          <t>Language Devices</t>
        </is>
      </c>
      <c r="B132" s="12" t="inlineStr">
        <is>
          <t>Reading Language Devices</t>
        </is>
      </c>
      <c r="C132" s="13" t="inlineStr">
        <is>
          <t>Reading: Repetition [EN4.13]</t>
        </is>
      </c>
      <c r="D132" s="12" t="inlineStr">
        <is>
          <t>This nugget contains learning material and questions on how to analyse repetition.</t>
        </is>
      </c>
      <c r="E132" s="12" t="inlineStr">
        <is>
          <t>ef84e3c6-49b0-4836-afca-c75fad309b6f</t>
        </is>
      </c>
    </row>
    <row r="133" ht="45" customHeight="1">
      <c r="A133" s="12" t="inlineStr">
        <is>
          <t>Language Devices</t>
        </is>
      </c>
      <c r="B133" s="12" t="inlineStr">
        <is>
          <t>Reading Language Devices</t>
        </is>
      </c>
      <c r="C133" s="13" t="inlineStr">
        <is>
          <t>Reading: Hyperbole [EN4.08]</t>
        </is>
      </c>
      <c r="D133" s="12" t="inlineStr">
        <is>
          <t>This nugget contains learning material and questions on how to analyse hyperbole.</t>
        </is>
      </c>
      <c r="E133" s="12" t="inlineStr">
        <is>
          <t>54199861-d003-4c70-81e8-51451851b9dc</t>
        </is>
      </c>
    </row>
    <row r="134" ht="45" customHeight="1">
      <c r="A134" s="12" t="inlineStr">
        <is>
          <t>Language Devices</t>
        </is>
      </c>
      <c r="B134" s="12" t="inlineStr">
        <is>
          <t>Reading Language Devices</t>
        </is>
      </c>
      <c r="C134" s="13" t="inlineStr">
        <is>
          <t>Reading: Emotive Language [ENI6.06]</t>
        </is>
      </c>
      <c r="D134" s="12" t="inlineStr">
        <is>
          <t>This nugget contains learning material and questions on how to analyse emotive language.</t>
        </is>
      </c>
      <c r="E134" s="12" t="inlineStr">
        <is>
          <t>0b9f73f4-7085-4043-9f61-66caa3840e4d</t>
        </is>
      </c>
    </row>
    <row r="135" ht="45" customHeight="1">
      <c r="A135" s="12" t="inlineStr">
        <is>
          <t>Language Devices</t>
        </is>
      </c>
      <c r="B135" s="12" t="inlineStr">
        <is>
          <t>Reading Language Devices</t>
        </is>
      </c>
      <c r="C135" s="13" t="inlineStr">
        <is>
          <t>Reading: Flattery [ENI6.07]</t>
        </is>
      </c>
      <c r="D135" s="12" t="inlineStr">
        <is>
          <t>This nugget contains learning material and questions on how to analyse flattery.</t>
        </is>
      </c>
      <c r="E135" s="12" t="inlineStr">
        <is>
          <t>c7fc81ec-7c93-4ff6-9b1d-e76b5b0ae251</t>
        </is>
      </c>
    </row>
    <row r="136" ht="45" customHeight="1">
      <c r="A136" s="12" t="inlineStr">
        <is>
          <t>Language Devices</t>
        </is>
      </c>
      <c r="B136" s="12" t="inlineStr">
        <is>
          <t>Reading Language Devices</t>
        </is>
      </c>
      <c r="C136" s="13" t="inlineStr">
        <is>
          <t>Reading: Direct Address [ENI6.08]</t>
        </is>
      </c>
      <c r="D136" s="12" t="inlineStr">
        <is>
          <t>This nugget contains learning material and questions on how to analyse direct address.</t>
        </is>
      </c>
      <c r="E136" s="12" t="inlineStr">
        <is>
          <t>a8395f35-2f80-4015-83ea-77babcf2adf5</t>
        </is>
      </c>
    </row>
    <row r="137" ht="45" customHeight="1">
      <c r="A137" s="12" t="inlineStr">
        <is>
          <t>Language Devices</t>
        </is>
      </c>
      <c r="B137" s="12" t="inlineStr">
        <is>
          <t>Reading Language Devices</t>
        </is>
      </c>
      <c r="C137" s="13" t="inlineStr">
        <is>
          <t>Reading: Imperatives [ENI6.09]</t>
        </is>
      </c>
      <c r="D137" s="12" t="inlineStr">
        <is>
          <t>This nugget contains learning material and questions on how to analyse imperatives.</t>
        </is>
      </c>
      <c r="E137" s="12" t="inlineStr">
        <is>
          <t>61316d54-bac2-40ef-b9af-798dee7d56e2</t>
        </is>
      </c>
    </row>
    <row r="138" ht="45" customHeight="1">
      <c r="A138" s="12" t="inlineStr">
        <is>
          <t>Language Devices</t>
        </is>
      </c>
      <c r="B138" s="12" t="inlineStr">
        <is>
          <t>Reading Language Devices</t>
        </is>
      </c>
      <c r="C138" s="13" t="inlineStr">
        <is>
          <t>Reading: Idioms [EN4.18]</t>
        </is>
      </c>
      <c r="D138" s="12" t="inlineStr">
        <is>
          <t>This nugget contains learning material and questions on how to analyse idioms.</t>
        </is>
      </c>
      <c r="E138" s="12" t="inlineStr">
        <is>
          <t>e2247a3f-5169-4922-834e-f09fb78906d8</t>
        </is>
      </c>
    </row>
    <row r="139" ht="45" customHeight="1">
      <c r="A139" s="12" t="inlineStr">
        <is>
          <t>Language Devices</t>
        </is>
      </c>
      <c r="B139" s="12" t="inlineStr">
        <is>
          <t>Reading Language Devices</t>
        </is>
      </c>
      <c r="C139" s="13" t="inlineStr">
        <is>
          <t>Reading: Contrasting [EN4.19]</t>
        </is>
      </c>
      <c r="D139" s="12" t="inlineStr">
        <is>
          <t>This nugget contains learning material and questions on how to analyse contrasting.</t>
        </is>
      </c>
      <c r="E139" s="12" t="inlineStr">
        <is>
          <t>c3ec3ff7-4bdd-4d81-9601-b1656248199d</t>
        </is>
      </c>
    </row>
    <row r="140" ht="45" customHeight="1">
      <c r="A140" s="12" t="inlineStr">
        <is>
          <t>Language Devices</t>
        </is>
      </c>
      <c r="B140" s="12" t="inlineStr">
        <is>
          <t>Reading Language Devices</t>
        </is>
      </c>
      <c r="C140" s="13" t="inlineStr">
        <is>
          <t>Reading: Rhetorical Questions [ENI6.10]</t>
        </is>
      </c>
      <c r="D140" s="12" t="inlineStr">
        <is>
          <t>This nugget contains learning material and questions on how to analyse rhetorical questions.</t>
        </is>
      </c>
      <c r="E140" s="12" t="inlineStr">
        <is>
          <t>717ab647-046d-4cd7-a3a9-0f22af988553</t>
        </is>
      </c>
    </row>
    <row r="141" ht="45" customHeight="1">
      <c r="A141" s="12" t="inlineStr">
        <is>
          <t>Edexcel</t>
        </is>
      </c>
      <c r="B141" s="12" t="inlineStr">
        <is>
          <t>Edexcel</t>
        </is>
      </c>
      <c r="C141" s="13" t="inlineStr">
        <is>
          <t>Diagnostic: Edexcel Paper 1 and Paper 2 [EN0.15]</t>
        </is>
      </c>
      <c r="D141" s="12" t="inlineStr"/>
      <c r="E141" s="12" t="inlineStr">
        <is>
          <t>499f4ce4-6739-4225-b9d0-02151b1fc89c</t>
        </is>
      </c>
    </row>
    <row r="142" ht="45" customHeight="1">
      <c r="A142" s="12" t="inlineStr">
        <is>
          <t>Edexcel</t>
        </is>
      </c>
      <c r="B142" s="12" t="inlineStr">
        <is>
          <t>Edexcel</t>
        </is>
      </c>
      <c r="C142" s="13" t="inlineStr">
        <is>
          <t>Edexcel Paper 1 Overview [EN12.01]</t>
        </is>
      </c>
      <c r="D142" s="12" t="inlineStr">
        <is>
          <t>This nugget contains learning material and questions on Edexcel GCSE English Language paper 1.</t>
        </is>
      </c>
      <c r="E142" s="12" t="inlineStr">
        <is>
          <t>8ada3e25-3181-4f64-b7f1-8fbdba6d9103</t>
        </is>
      </c>
    </row>
    <row r="143" ht="45" customHeight="1">
      <c r="A143" s="12" t="inlineStr">
        <is>
          <t>Edexcel</t>
        </is>
      </c>
      <c r="B143" s="12" t="inlineStr">
        <is>
          <t>Edexcel</t>
        </is>
      </c>
      <c r="C143" s="13" t="inlineStr">
        <is>
          <t>Edexcel Paper 1, Question 1 [EN12.02]</t>
        </is>
      </c>
      <c r="D143" s="12" t="inlineStr">
        <is>
          <t>This nugget contains learning material and questions on Edexcel GCSE English Language paper 1, question 1.</t>
        </is>
      </c>
      <c r="E143" s="12" t="inlineStr">
        <is>
          <t>85f86714-690a-4668-a7d1-73865785c9ef</t>
        </is>
      </c>
    </row>
    <row r="144" ht="45" customHeight="1">
      <c r="A144" s="12" t="inlineStr">
        <is>
          <t>Edexcel</t>
        </is>
      </c>
      <c r="B144" s="12" t="inlineStr">
        <is>
          <t>Edexcel</t>
        </is>
      </c>
      <c r="C144" s="13" t="inlineStr">
        <is>
          <t>Edexcel Paper 1, Question 2 [EN12.03]</t>
        </is>
      </c>
      <c r="D144" s="12" t="inlineStr">
        <is>
          <t>This nugget contains learning material and questions on Edexcel GCSE English Language paper 1, question 2.</t>
        </is>
      </c>
      <c r="E144" s="12" t="inlineStr">
        <is>
          <t>d964e8d3-3ca6-44cf-b3ff-426e5b8e3765</t>
        </is>
      </c>
    </row>
    <row r="145" ht="45" customHeight="1">
      <c r="A145" s="12" t="inlineStr">
        <is>
          <t>Edexcel</t>
        </is>
      </c>
      <c r="B145" s="12" t="inlineStr">
        <is>
          <t>Edexcel</t>
        </is>
      </c>
      <c r="C145" s="13" t="inlineStr">
        <is>
          <t>Edexcel Paper 1, Question 3 [EN12.04]</t>
        </is>
      </c>
      <c r="D145" s="12" t="inlineStr">
        <is>
          <t>This nugget contains learning material and questions on Edexcel GCSE English Language paper 1, question 3.</t>
        </is>
      </c>
      <c r="E145" s="12" t="inlineStr">
        <is>
          <t>6c12db5c-b310-45c0-91ec-f9a0da21d5f5</t>
        </is>
      </c>
    </row>
    <row r="146" ht="45" customHeight="1">
      <c r="A146" s="12" t="inlineStr">
        <is>
          <t>Edexcel</t>
        </is>
      </c>
      <c r="B146" s="12" t="inlineStr">
        <is>
          <t>Edexcel</t>
        </is>
      </c>
      <c r="C146" s="13" t="inlineStr">
        <is>
          <t>Edexcel Paper 1, Question 4 [EN12.05]</t>
        </is>
      </c>
      <c r="D146" s="12" t="inlineStr">
        <is>
          <t>This nugget contains learning material and questions on Edexcel GCSE English Language paper 1, question 4.</t>
        </is>
      </c>
      <c r="E146" s="12" t="inlineStr">
        <is>
          <t>b7009a2d-eac5-49fe-b9b5-4c3ab901cbcd</t>
        </is>
      </c>
    </row>
    <row r="147" ht="45" customHeight="1">
      <c r="A147" s="12" t="inlineStr">
        <is>
          <t>Edexcel</t>
        </is>
      </c>
      <c r="B147" s="12" t="inlineStr">
        <is>
          <t>Edexcel</t>
        </is>
      </c>
      <c r="C147" s="13" t="inlineStr">
        <is>
          <t>Edexcel Paper 1, Question 5 [EN12.06]</t>
        </is>
      </c>
      <c r="D147" s="12" t="inlineStr">
        <is>
          <t>This nugget contains learning material and questions on Edexcel GCSE English Language paper 1, question 5.</t>
        </is>
      </c>
      <c r="E147" s="12" t="inlineStr">
        <is>
          <t>57a4f770-23f7-4b9e-ba70-e23c594de7fc</t>
        </is>
      </c>
    </row>
    <row r="148" ht="45" customHeight="1">
      <c r="A148" s="12" t="inlineStr">
        <is>
          <t>Edexcel</t>
        </is>
      </c>
      <c r="B148" s="12" t="inlineStr">
        <is>
          <t>Edexcel</t>
        </is>
      </c>
      <c r="C148" s="13" t="inlineStr">
        <is>
          <t>Edexcel Paper 1, Question 6 [EN12.07]</t>
        </is>
      </c>
      <c r="D148" s="12" t="inlineStr">
        <is>
          <t>This nugget contains learning material and questions on Edexcel GCSE English Language paper 1, question 6.</t>
        </is>
      </c>
      <c r="E148" s="12" t="inlineStr">
        <is>
          <t>a569e965-79fb-435e-8b37-81acebcf5687</t>
        </is>
      </c>
    </row>
    <row r="149" ht="45" customHeight="1">
      <c r="A149" s="12" t="inlineStr">
        <is>
          <t>Edexcel</t>
        </is>
      </c>
      <c r="B149" s="12" t="inlineStr">
        <is>
          <t>Edexcel</t>
        </is>
      </c>
      <c r="C149" s="13" t="inlineStr">
        <is>
          <t>Edexcel Paper 2 Overview [EN12.08]</t>
        </is>
      </c>
      <c r="D149" s="12" t="inlineStr">
        <is>
          <t>This nugget contains learning material and questions on Edexcel GCSE English Language paper 2.</t>
        </is>
      </c>
      <c r="E149" s="12" t="inlineStr">
        <is>
          <t>79ba757e-c020-42d6-b116-1f9345de81d3</t>
        </is>
      </c>
    </row>
    <row r="150" ht="45" customHeight="1">
      <c r="A150" s="12" t="inlineStr">
        <is>
          <t>Edexcel</t>
        </is>
      </c>
      <c r="B150" s="12" t="inlineStr">
        <is>
          <t>Edexcel</t>
        </is>
      </c>
      <c r="C150" s="13" t="inlineStr">
        <is>
          <t>Edexcel Paper 2, Question 1 [EN12.09]</t>
        </is>
      </c>
      <c r="D150" s="12" t="inlineStr">
        <is>
          <t>This nugget contains learning material and questions on Edexcel GCSE English Language paper 2, question 1.</t>
        </is>
      </c>
      <c r="E150" s="12" t="inlineStr">
        <is>
          <t>0b2859bc-22be-4183-b0ca-26fb437adece</t>
        </is>
      </c>
    </row>
    <row r="151" ht="45" customHeight="1">
      <c r="A151" s="12" t="inlineStr">
        <is>
          <t>Edexcel</t>
        </is>
      </c>
      <c r="B151" s="12" t="inlineStr">
        <is>
          <t>Edexcel</t>
        </is>
      </c>
      <c r="C151" s="13" t="inlineStr">
        <is>
          <t>Edexcel Paper 2, Question 2 [EN12.10]</t>
        </is>
      </c>
      <c r="D151" s="12" t="inlineStr">
        <is>
          <t>This nugget contains learning material and questions on Edexcel GCSE English Language paper 2, question 2.</t>
        </is>
      </c>
      <c r="E151" s="12" t="inlineStr">
        <is>
          <t>f6a36107-332c-4180-acf2-20721386e1ec</t>
        </is>
      </c>
    </row>
    <row r="152" ht="45" customHeight="1">
      <c r="A152" s="12" t="inlineStr">
        <is>
          <t>Edexcel</t>
        </is>
      </c>
      <c r="B152" s="12" t="inlineStr">
        <is>
          <t>Edexcel</t>
        </is>
      </c>
      <c r="C152" s="13" t="inlineStr">
        <is>
          <t>Edexcel Paper 2, Question 3 [EN12.11]</t>
        </is>
      </c>
      <c r="D152" s="12" t="inlineStr">
        <is>
          <t>This nugget contains learning material and questions on Edexcel GCSE English Language paper 2, question 3.</t>
        </is>
      </c>
      <c r="E152" s="12" t="inlineStr">
        <is>
          <t>3a91d39a-6a6f-410f-a5fd-1162d8190911</t>
        </is>
      </c>
    </row>
    <row r="153" ht="45" customHeight="1">
      <c r="A153" s="12" t="inlineStr">
        <is>
          <t>Edexcel</t>
        </is>
      </c>
      <c r="B153" s="12" t="inlineStr">
        <is>
          <t>Edexcel</t>
        </is>
      </c>
      <c r="C153" s="13" t="inlineStr">
        <is>
          <t>Edexcel Paper 2, Question 4 [EN12.12]</t>
        </is>
      </c>
      <c r="D153" s="12" t="inlineStr">
        <is>
          <t>This nugget contains learning material and questions on Edexcel GCSE English Language paper 2, question 4.</t>
        </is>
      </c>
      <c r="E153" s="12" t="inlineStr">
        <is>
          <t>945d56ab-9158-44d2-913c-9c8d62f2d246</t>
        </is>
      </c>
    </row>
    <row r="154" ht="45" customHeight="1">
      <c r="A154" s="12" t="inlineStr">
        <is>
          <t>Edexcel</t>
        </is>
      </c>
      <c r="B154" s="12" t="inlineStr">
        <is>
          <t>Edexcel</t>
        </is>
      </c>
      <c r="C154" s="13" t="inlineStr">
        <is>
          <t>Edexcel Paper 2, Question 5 [EN12.13]</t>
        </is>
      </c>
      <c r="D154" s="12" t="inlineStr">
        <is>
          <t>This nugget contains learning material and questions on Edexcel GCSE English Language paper 2, question 5.</t>
        </is>
      </c>
      <c r="E154" s="12" t="inlineStr">
        <is>
          <t>ad12ae33-759a-44b2-8702-51ee92b674f8</t>
        </is>
      </c>
    </row>
    <row r="155" ht="45" customHeight="1">
      <c r="A155" s="12" t="inlineStr">
        <is>
          <t>Edexcel</t>
        </is>
      </c>
      <c r="B155" s="12" t="inlineStr">
        <is>
          <t>Edexcel</t>
        </is>
      </c>
      <c r="C155" s="13" t="inlineStr">
        <is>
          <t>Edexcel Paper 2, Question 6 [EN12.14]</t>
        </is>
      </c>
      <c r="D155" s="12" t="inlineStr">
        <is>
          <t>This nugget contains learning material and questions on Edexcel GCSE English Language paper 2, question 6.</t>
        </is>
      </c>
      <c r="E155" s="12" t="inlineStr">
        <is>
          <t>9ffccd3a-c618-4569-84f8-62a54fed1e38</t>
        </is>
      </c>
    </row>
    <row r="156" ht="45" customHeight="1">
      <c r="A156" s="12" t="inlineStr">
        <is>
          <t>Edexcel</t>
        </is>
      </c>
      <c r="B156" s="12" t="inlineStr">
        <is>
          <t>Edexcel</t>
        </is>
      </c>
      <c r="C156" s="13" t="inlineStr">
        <is>
          <t>Edexcel Paper 2, Question 7a [EN12.15]</t>
        </is>
      </c>
      <c r="D156" s="12" t="inlineStr">
        <is>
          <t>This nugget contains learning material and questions on Edexcel GCSE English Language paper 2, question 7a.</t>
        </is>
      </c>
      <c r="E156" s="12" t="inlineStr">
        <is>
          <t>80896d2c-ab4c-4e78-b592-d58d2924a6a6</t>
        </is>
      </c>
    </row>
    <row r="157" ht="45" customHeight="1">
      <c r="A157" s="12" t="inlineStr">
        <is>
          <t>Edexcel</t>
        </is>
      </c>
      <c r="B157" s="12" t="inlineStr">
        <is>
          <t>Edexcel</t>
        </is>
      </c>
      <c r="C157" s="13" t="inlineStr">
        <is>
          <t>Edexcel Paper 2, Question 7b [EN12.16]</t>
        </is>
      </c>
      <c r="D157" s="12" t="inlineStr">
        <is>
          <t>This nugget contains learning material and questions on Edexcel GCSE English Language paper 2, question 7b.</t>
        </is>
      </c>
      <c r="E157" s="12" t="inlineStr">
        <is>
          <t>0cb89797-5c11-4826-8b59-db7dc0b08143</t>
        </is>
      </c>
    </row>
    <row r="158" ht="45" customHeight="1">
      <c r="A158" s="12" t="inlineStr">
        <is>
          <t>Edexcel</t>
        </is>
      </c>
      <c r="B158" s="12" t="inlineStr">
        <is>
          <t>Edexcel</t>
        </is>
      </c>
      <c r="C158" s="13" t="inlineStr">
        <is>
          <t>Edexcel Paper 2, Question 8 [EN12.17]</t>
        </is>
      </c>
      <c r="D158" s="12" t="inlineStr">
        <is>
          <t xml:space="preserve">This nugget contains learning material and questions on Edexcel GCSE English Language paper 2, question 8.
</t>
        </is>
      </c>
      <c r="E158" s="12" t="inlineStr">
        <is>
          <t>a77a7864-2685-498b-b7c5-a148355968c3</t>
        </is>
      </c>
    </row>
    <row r="159" ht="45" customHeight="1">
      <c r="A159" s="12" t="inlineStr">
        <is>
          <t>Edexcel</t>
        </is>
      </c>
      <c r="B159" s="12" t="inlineStr">
        <is>
          <t>Edexcel</t>
        </is>
      </c>
      <c r="C159" s="13" t="inlineStr">
        <is>
          <t>Edexcel Paper 2, Question 9 [EN12.18]</t>
        </is>
      </c>
      <c r="D159" s="12" t="inlineStr">
        <is>
          <t>This nugget contains learning material and questions on Edexcel GCSE English Language paper 2, question 9.</t>
        </is>
      </c>
      <c r="E159" s="12" t="inlineStr">
        <is>
          <t>074edb83-728f-4ae0-81fd-2f95000ed7cd</t>
        </is>
      </c>
    </row>
    <row r="160" ht="45" customHeight="1">
      <c r="A160" s="12" t="inlineStr">
        <is>
          <t>Course Diagnostic</t>
        </is>
      </c>
      <c r="B160" s="12" t="inlineStr">
        <is>
          <t>Diagnostic</t>
        </is>
      </c>
      <c r="C160" s="13" t="inlineStr">
        <is>
          <t>Diagnostic FE GCSE [EN0.26]</t>
        </is>
      </c>
      <c r="D160" s="12" t="inlineStr"/>
      <c r="E160" s="12" t="inlineStr">
        <is>
          <t>840d50f0-37d2-47cb-8091-f0bd064a826e</t>
        </is>
      </c>
    </row>
  </sheetData>
  <mergeCells count="1">
    <mergeCell ref="A6:E6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160"/>
  <sheetViews>
    <sheetView showGridLines="0" workbookViewId="0">
      <selection activeCell="A1" sqref="A1"/>
    </sheetView>
  </sheetViews>
  <sheetFormatPr baseColWidth="8" defaultRowHeight="15"/>
  <cols>
    <col width="21" customWidth="1" min="1" max="1"/>
    <col width="36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852e0a40-a6be-40e5-833c-10dc945a87ab</t>
        </is>
      </c>
    </row>
    <row r="3">
      <c r="A3" s="2" t="inlineStr">
        <is>
          <t xml:space="preserve">English Language GCSE: Eduqas Post-16 </t>
        </is>
      </c>
      <c r="D3" s="3" t="inlineStr">
        <is>
          <t>Last updated: 17 July 2026</t>
        </is>
      </c>
    </row>
    <row r="4">
      <c r="A4" s="4" t="inlineStr">
        <is>
          <t>7 Topics   ·   12 Subtopics   ·   153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[EN0.35]</t>
        </is>
      </c>
      <c r="D8" s="12" t="inlineStr"/>
      <c r="E8" s="12" t="inlineStr">
        <is>
          <t>68393252-fbdf-481e-b43d-cad805d33d32</t>
        </is>
      </c>
    </row>
    <row r="9" ht="45" customHeight="1">
      <c r="A9" s="12" t="inlineStr">
        <is>
          <t>Reading</t>
        </is>
      </c>
      <c r="B9" s="12" t="inlineStr">
        <is>
          <t>Reading Skills</t>
        </is>
      </c>
      <c r="C9" s="13" t="inlineStr">
        <is>
          <t>Diagnostic: Reading Skills [EN0.18]</t>
        </is>
      </c>
      <c r="D9" s="12" t="inlineStr"/>
      <c r="E9" s="12" t="inlineStr">
        <is>
          <t>b92ddaef-07f7-4f59-a18f-865a0fd05fd6</t>
        </is>
      </c>
    </row>
    <row r="10" ht="45" customHeight="1">
      <c r="A10" s="12" t="inlineStr">
        <is>
          <t>Reading</t>
        </is>
      </c>
      <c r="B10" s="12" t="inlineStr">
        <is>
          <t>Reading Skills</t>
        </is>
      </c>
      <c r="C10" s="13" t="inlineStr">
        <is>
          <t>Skimming and Scanning [ENI1.01]</t>
        </is>
      </c>
      <c r="D10" s="12" t="inlineStr">
        <is>
          <t>This nugget contains learning material and questions on skimming and scanning.</t>
        </is>
      </c>
      <c r="E10" s="12" t="inlineStr">
        <is>
          <t>f38ec72b-7cb9-4195-9e74-e2f597492652</t>
        </is>
      </c>
    </row>
    <row r="11" ht="45" customHeight="1">
      <c r="A11" s="12" t="inlineStr">
        <is>
          <t>Reading</t>
        </is>
      </c>
      <c r="B11" s="12" t="inlineStr">
        <is>
          <t>Reading Skills</t>
        </is>
      </c>
      <c r="C11" s="13" t="inlineStr">
        <is>
          <t>Information Retrieval [ENI1.02]</t>
        </is>
      </c>
      <c r="D11" s="12" t="inlineStr">
        <is>
          <t xml:space="preserve">This nugget contains learning material and questions on information retrieval. </t>
        </is>
      </c>
      <c r="E11" s="12" t="inlineStr">
        <is>
          <t>37cd2a34-cd2d-4d53-90b9-a8db559d67a3</t>
        </is>
      </c>
    </row>
    <row r="12" ht="45" customHeight="1">
      <c r="A12" s="12" t="inlineStr">
        <is>
          <t>Reading</t>
        </is>
      </c>
      <c r="B12" s="12" t="inlineStr">
        <is>
          <t>Reading Skills</t>
        </is>
      </c>
      <c r="C12" s="13" t="inlineStr">
        <is>
          <t>Inference [ENI1.03]</t>
        </is>
      </c>
      <c r="D12" s="12" t="inlineStr">
        <is>
          <t xml:space="preserve">This nugget contains learning material and questions on making inferences. </t>
        </is>
      </c>
      <c r="E12" s="12" t="inlineStr">
        <is>
          <t>1d745172-5041-41da-a6b1-46006790db9f</t>
        </is>
      </c>
    </row>
    <row r="13" ht="45" customHeight="1">
      <c r="A13" s="12" t="inlineStr">
        <is>
          <t>Reading</t>
        </is>
      </c>
      <c r="B13" s="12" t="inlineStr">
        <is>
          <t>Reading Skills</t>
        </is>
      </c>
      <c r="C13" s="13" t="inlineStr">
        <is>
          <t>Implicit and Explicit [ENI1.04]</t>
        </is>
      </c>
      <c r="D13" s="12" t="inlineStr">
        <is>
          <t>This nugget contains learning material and questions on implicit and explicit evidence.</t>
        </is>
      </c>
      <c r="E13" s="12" t="inlineStr">
        <is>
          <t>1568afb1-a785-40d1-b9dc-5d8081c231b7</t>
        </is>
      </c>
    </row>
    <row r="14" ht="45" customHeight="1">
      <c r="A14" s="12" t="inlineStr">
        <is>
          <t>Reading</t>
        </is>
      </c>
      <c r="B14" s="12" t="inlineStr">
        <is>
          <t>Reading Skills</t>
        </is>
      </c>
      <c r="C14" s="13" t="inlineStr">
        <is>
          <t>Selecting Evidence [ENI1.09]</t>
        </is>
      </c>
      <c r="D14" s="12" t="inlineStr">
        <is>
          <t>This nugget contains learning material and questions on selecting evidence.</t>
        </is>
      </c>
      <c r="E14" s="12" t="inlineStr">
        <is>
          <t>f50e41b3-cbba-4a77-8307-5286a527530a</t>
        </is>
      </c>
    </row>
    <row r="15" ht="45" customHeight="1">
      <c r="A15" s="12" t="inlineStr">
        <is>
          <t>Reading</t>
        </is>
      </c>
      <c r="B15" s="12" t="inlineStr">
        <is>
          <t>Reading Skills</t>
        </is>
      </c>
      <c r="C15" s="13" t="inlineStr">
        <is>
          <t>Facts and Opinions [ENI1.10]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57900bb7-10c1-497d-bfb1-aa7e127274d3</t>
        </is>
      </c>
    </row>
    <row r="16" ht="45" customHeight="1">
      <c r="A16" s="12" t="inlineStr">
        <is>
          <t>Reading</t>
        </is>
      </c>
      <c r="B16" s="12" t="inlineStr">
        <is>
          <t>Reading Skills</t>
        </is>
      </c>
      <c r="C16" s="13" t="inlineStr">
        <is>
          <t>Bias [ENI1.11]</t>
        </is>
      </c>
      <c r="D16" s="12" t="inlineStr">
        <is>
          <t>This nugget has learning material and questions covering the topic of bias.</t>
        </is>
      </c>
      <c r="E16" s="12" t="inlineStr">
        <is>
          <t>c912c72b-7066-45f2-b34d-7f968834b2ae</t>
        </is>
      </c>
    </row>
    <row r="17" ht="45" customHeight="1">
      <c r="A17" s="12" t="inlineStr">
        <is>
          <t>Reading</t>
        </is>
      </c>
      <c r="B17" s="12" t="inlineStr">
        <is>
          <t>Reading Skills</t>
        </is>
      </c>
      <c r="C17" s="13" t="inlineStr">
        <is>
          <t>Notes [ENI3.02]</t>
        </is>
      </c>
      <c r="D17" s="12" t="inlineStr">
        <is>
          <t xml:space="preserve">This nugget contains learning material and questions on making notes. </t>
        </is>
      </c>
      <c r="E17" s="12" t="inlineStr">
        <is>
          <t>4fa06b91-13fd-45cf-9955-3e86d4562aac</t>
        </is>
      </c>
    </row>
    <row r="18" ht="45" customHeight="1">
      <c r="A18" s="12" t="inlineStr">
        <is>
          <t>Reading</t>
        </is>
      </c>
      <c r="B18" s="12" t="inlineStr">
        <is>
          <t>Reading Skills</t>
        </is>
      </c>
      <c r="C18" s="13" t="inlineStr">
        <is>
          <t>Synthesising Evidence - Differences [EN1.04]</t>
        </is>
      </c>
      <c r="D18" s="12" t="inlineStr">
        <is>
          <t>This nugget contains learning material and questions on synthesising evidence - differences.</t>
        </is>
      </c>
      <c r="E18" s="12" t="inlineStr">
        <is>
          <t>740cdecf-5bef-430d-81c5-8f3db0d1bd84</t>
        </is>
      </c>
    </row>
    <row r="19" ht="45" customHeight="1">
      <c r="A19" s="12" t="inlineStr">
        <is>
          <t>Reading</t>
        </is>
      </c>
      <c r="B19" s="12" t="inlineStr">
        <is>
          <t>Reading Skills</t>
        </is>
      </c>
      <c r="C19" s="13" t="inlineStr">
        <is>
          <t>Synthesising Evidence - Similarities [EN1.05]</t>
        </is>
      </c>
      <c r="D19" s="12" t="inlineStr">
        <is>
          <t>This nugget contains learning material and questions on synthesising evidence - similarities.</t>
        </is>
      </c>
      <c r="E19" s="12" t="inlineStr">
        <is>
          <t>e0489cfe-7331-4590-9129-1dd289dba6dc</t>
        </is>
      </c>
    </row>
    <row r="20" ht="45" customHeight="1">
      <c r="A20" s="12" t="inlineStr">
        <is>
          <t>Reading</t>
        </is>
      </c>
      <c r="B20" s="12" t="inlineStr">
        <is>
          <t>Reading Skills</t>
        </is>
      </c>
      <c r="C20" s="13" t="inlineStr">
        <is>
          <t>Finding Synonyms [ENI1.05]</t>
        </is>
      </c>
      <c r="D20" s="12" t="inlineStr">
        <is>
          <t>This nugget contains learning material and questions on finding synonyms.</t>
        </is>
      </c>
      <c r="E20" s="12" t="inlineStr">
        <is>
          <t>96b446ba-a657-4369-b2c3-843af3cdc094</t>
        </is>
      </c>
    </row>
    <row r="21" ht="45" customHeight="1">
      <c r="A21" s="12" t="inlineStr">
        <is>
          <t>Reading</t>
        </is>
      </c>
      <c r="B21" s="12" t="inlineStr">
        <is>
          <t>Reading Skills</t>
        </is>
      </c>
      <c r="C21" s="13" t="inlineStr">
        <is>
          <t>Explaining Words and Phrases [ENI1.06]</t>
        </is>
      </c>
      <c r="D21" s="12" t="inlineStr">
        <is>
          <t xml:space="preserve">This nugget contains learning material and questions on explaining words and phrases. </t>
        </is>
      </c>
      <c r="E21" s="12" t="inlineStr">
        <is>
          <t>00c87cda-c4c4-4221-88d2-3e3e3155fcd6</t>
        </is>
      </c>
    </row>
    <row r="22" ht="45" customHeight="1">
      <c r="A22" s="12" t="inlineStr">
        <is>
          <t>Reading</t>
        </is>
      </c>
      <c r="B22" s="12" t="inlineStr">
        <is>
          <t>Reading Skills</t>
        </is>
      </c>
      <c r="C22" s="13" t="inlineStr">
        <is>
          <t>Explaining the Meaning of the Word in Context [ENI1.07]</t>
        </is>
      </c>
      <c r="D22" s="12" t="inlineStr">
        <is>
          <t xml:space="preserve">This nugget contains learning material and questions on explaining the meaning of words in context. </t>
        </is>
      </c>
      <c r="E22" s="12" t="inlineStr">
        <is>
          <t>3420580a-a791-471d-85db-a70a7fcc2118</t>
        </is>
      </c>
    </row>
    <row r="23" ht="45" customHeight="1">
      <c r="A23" s="12" t="inlineStr">
        <is>
          <t>Reading</t>
        </is>
      </c>
      <c r="B23" s="12" t="inlineStr">
        <is>
          <t>Reading Skills</t>
        </is>
      </c>
      <c r="C23" s="13" t="inlineStr">
        <is>
          <t>Explaining Using Your Own Words [ENI1.08]</t>
        </is>
      </c>
      <c r="D23" s="12" t="inlineStr">
        <is>
          <t xml:space="preserve">This nugget contains learning material and questions on explaining using your own words. </t>
        </is>
      </c>
      <c r="E23" s="12" t="inlineStr">
        <is>
          <t>a5fb20b9-15c4-474a-8053-b1c8f7a7a9b3</t>
        </is>
      </c>
    </row>
    <row r="24" ht="45" customHeight="1">
      <c r="A24" s="12" t="inlineStr">
        <is>
          <t>Reading</t>
        </is>
      </c>
      <c r="B24" s="12" t="inlineStr">
        <is>
          <t>Analysis</t>
        </is>
      </c>
      <c r="C24" s="13" t="inlineStr">
        <is>
          <t>Diagnostic: Analysis [EN0.19]</t>
        </is>
      </c>
      <c r="D24" s="12" t="inlineStr"/>
      <c r="E24" s="12" t="inlineStr">
        <is>
          <t>92f613f2-7444-4244-9cd9-3fa5fdc02302</t>
        </is>
      </c>
    </row>
    <row r="25" ht="45" customHeight="1">
      <c r="A25" s="12" t="inlineStr">
        <is>
          <t>Reading</t>
        </is>
      </c>
      <c r="B25" s="12" t="inlineStr">
        <is>
          <t>Analysis</t>
        </is>
      </c>
      <c r="C25" s="13" t="inlineStr">
        <is>
          <t>Analytical Paragraph Structure [EK6.01]</t>
        </is>
      </c>
      <c r="D25" s="12" t="inlineStr">
        <is>
          <t xml:space="preserve">This nugget contains learning material and questions on writing an analytical paragraph. </t>
        </is>
      </c>
      <c r="E25" s="12" t="inlineStr">
        <is>
          <t>7188a105-7808-41df-84c4-09a7648d51b4</t>
        </is>
      </c>
    </row>
    <row r="26" ht="45" customHeight="1">
      <c r="A26" s="12" t="inlineStr">
        <is>
          <t>Reading</t>
        </is>
      </c>
      <c r="B26" s="12" t="inlineStr">
        <is>
          <t>Analysis</t>
        </is>
      </c>
      <c r="C26" s="13" t="inlineStr">
        <is>
          <t>Point [EK6.02]</t>
        </is>
      </c>
      <c r="D26" s="12" t="inlineStr">
        <is>
          <t xml:space="preserve">This nugget contains learning material and questions on writing a point in an analytical paragraph. </t>
        </is>
      </c>
      <c r="E26" s="12" t="inlineStr">
        <is>
          <t>878d5798-f65b-4a02-8a22-06c501949424</t>
        </is>
      </c>
    </row>
    <row r="27" ht="45" customHeight="1">
      <c r="A27" s="12" t="inlineStr">
        <is>
          <t>Reading</t>
        </is>
      </c>
      <c r="B27" s="12" t="inlineStr">
        <is>
          <t>Analysis</t>
        </is>
      </c>
      <c r="C27" s="13" t="inlineStr">
        <is>
          <t>Evidence [EK6.03]</t>
        </is>
      </c>
      <c r="D27" s="12" t="inlineStr">
        <is>
          <t xml:space="preserve">This nugget contains learning material and questions on using evidence to support your ideas in an analytical paragraph. </t>
        </is>
      </c>
      <c r="E27" s="12" t="inlineStr">
        <is>
          <t>5cf6cc2b-7211-4bfa-8654-ab79bb724532</t>
        </is>
      </c>
    </row>
    <row r="28" ht="45" customHeight="1">
      <c r="A28" s="12" t="inlineStr">
        <is>
          <t>Reading</t>
        </is>
      </c>
      <c r="B28" s="12" t="inlineStr">
        <is>
          <t>Analysis</t>
        </is>
      </c>
      <c r="C28" s="13" t="inlineStr">
        <is>
          <t>Analysis [EK6.04]</t>
        </is>
      </c>
      <c r="D28" s="12" t="inlineStr">
        <is>
          <t xml:space="preserve">This nugget contains learning material and questions on writing analysis in an analytical paragraph. </t>
        </is>
      </c>
      <c r="E28" s="12" t="inlineStr">
        <is>
          <t>ddba92a2-ed45-4539-a914-acf794efb6ca</t>
        </is>
      </c>
    </row>
    <row r="29" ht="45" customHeight="1">
      <c r="A29" s="12" t="inlineStr">
        <is>
          <t>Reading</t>
        </is>
      </c>
      <c r="B29" s="12" t="inlineStr">
        <is>
          <t>Analysis</t>
        </is>
      </c>
      <c r="C29" s="13" t="inlineStr">
        <is>
          <t>Embedding Quotations [ENI3.10]</t>
        </is>
      </c>
      <c r="D29" s="12" t="inlineStr">
        <is>
          <t>This nugget contains learning material and questions on embedding quotations.</t>
        </is>
      </c>
      <c r="E29" s="12" t="inlineStr">
        <is>
          <t>6b316735-c833-4179-97ed-323f088ac3f6</t>
        </is>
      </c>
    </row>
    <row r="30" ht="45" customHeight="1">
      <c r="A30" s="12" t="inlineStr">
        <is>
          <t>Reading</t>
        </is>
      </c>
      <c r="B30" s="12" t="inlineStr">
        <is>
          <t>Analysis</t>
        </is>
      </c>
      <c r="C30" s="13" t="inlineStr">
        <is>
          <t>Connotations [ENI3.9]</t>
        </is>
      </c>
      <c r="D30" s="12" t="inlineStr">
        <is>
          <t>This nugget contains learning material and questions on connotations.</t>
        </is>
      </c>
      <c r="E30" s="12" t="inlineStr">
        <is>
          <t>511c046b-533b-4b4d-9c90-8fa394db6f9c</t>
        </is>
      </c>
    </row>
    <row r="31" ht="45" customHeight="1">
      <c r="A31" s="12" t="inlineStr">
        <is>
          <t>Reading</t>
        </is>
      </c>
      <c r="B31" s="12" t="inlineStr">
        <is>
          <t>Analysis</t>
        </is>
      </c>
      <c r="C31" s="13" t="inlineStr">
        <is>
          <t>What is Structure? [ENI3.01]</t>
        </is>
      </c>
      <c r="D31" s="12" t="inlineStr">
        <is>
          <t>This nugget contains learning material and questions on what is structure?</t>
        </is>
      </c>
      <c r="E31" s="12" t="inlineStr">
        <is>
          <t>3908687c-e8e4-41a2-9d07-dc3d1d110051</t>
        </is>
      </c>
    </row>
    <row r="32" ht="45" customHeight="1">
      <c r="A32" s="12" t="inlineStr">
        <is>
          <t>Reading</t>
        </is>
      </c>
      <c r="B32" s="12" t="inlineStr">
        <is>
          <t>Comparison</t>
        </is>
      </c>
      <c r="C32" s="13" t="inlineStr">
        <is>
          <t>Diagnostic: Comparison [ENI0.07]</t>
        </is>
      </c>
      <c r="D32" s="12" t="inlineStr"/>
      <c r="E32" s="12" t="inlineStr">
        <is>
          <t>7ae0479e-fb69-4eca-bcbe-1416d58229d7</t>
        </is>
      </c>
    </row>
    <row r="33" ht="45" customHeight="1">
      <c r="A33" s="12" t="inlineStr">
        <is>
          <t>Reading</t>
        </is>
      </c>
      <c r="B33" s="12" t="inlineStr">
        <is>
          <t>Comparison</t>
        </is>
      </c>
      <c r="C33" s="13" t="inlineStr">
        <is>
          <t>Introduction to Comparisons [ENI8.01]</t>
        </is>
      </c>
      <c r="D33" s="12" t="inlineStr">
        <is>
          <t xml:space="preserve">This nugget has learning material and questions on the topic of introduction to comparisons. </t>
        </is>
      </c>
      <c r="E33" s="12" t="inlineStr">
        <is>
          <t>31496c80-93b4-41be-8514-b5fd47d40092</t>
        </is>
      </c>
    </row>
    <row r="34" ht="45" customHeight="1">
      <c r="A34" s="12" t="inlineStr">
        <is>
          <t>Reading</t>
        </is>
      </c>
      <c r="B34" s="12" t="inlineStr">
        <is>
          <t>Comparison</t>
        </is>
      </c>
      <c r="C34" s="13" t="inlineStr">
        <is>
          <t>Exploring Similarities in Texts [ENI8.02]</t>
        </is>
      </c>
      <c r="D34" s="12" t="inlineStr">
        <is>
          <t xml:space="preserve">This nugget has learning material and questions on the topic of exploring similarities in texts. </t>
        </is>
      </c>
      <c r="E34" s="12" t="inlineStr">
        <is>
          <t>5065eb5f-59bf-4221-bf30-f2f1b4c68e82</t>
        </is>
      </c>
    </row>
    <row r="35" ht="45" customHeight="1">
      <c r="A35" s="12" t="inlineStr">
        <is>
          <t>Reading</t>
        </is>
      </c>
      <c r="B35" s="12" t="inlineStr">
        <is>
          <t>Comparison</t>
        </is>
      </c>
      <c r="C35" s="13" t="inlineStr">
        <is>
          <t>Exploring Similarities: Developing Your Analysis [ENI8.03]</t>
        </is>
      </c>
      <c r="D35" s="12" t="inlineStr">
        <is>
          <t xml:space="preserve">This nugget has learning material and questions on the topic of developing your analysis when exploring similarities in texts. </t>
        </is>
      </c>
      <c r="E35" s="12" t="inlineStr">
        <is>
          <t>6c06909e-cc02-4218-ab79-5b777f5a99f5</t>
        </is>
      </c>
    </row>
    <row r="36" ht="45" customHeight="1">
      <c r="A36" s="12" t="inlineStr">
        <is>
          <t>Reading</t>
        </is>
      </c>
      <c r="B36" s="12" t="inlineStr">
        <is>
          <t>Comparison</t>
        </is>
      </c>
      <c r="C36" s="13" t="inlineStr">
        <is>
          <t>Exploring Differences in Texts [ENI8.04]</t>
        </is>
      </c>
      <c r="D36" s="12" t="inlineStr">
        <is>
          <t xml:space="preserve">This nugget has learning material and questions on the topic of exploring differences in texts. </t>
        </is>
      </c>
      <c r="E36" s="12" t="inlineStr">
        <is>
          <t>157350cb-135a-45ff-ba2e-815b5e1891ce</t>
        </is>
      </c>
    </row>
    <row r="37" ht="45" customHeight="1">
      <c r="A37" s="12" t="inlineStr">
        <is>
          <t>Reading</t>
        </is>
      </c>
      <c r="B37" s="12" t="inlineStr">
        <is>
          <t>Comparison</t>
        </is>
      </c>
      <c r="C37" s="13" t="inlineStr">
        <is>
          <t>Comparative Essays [ENI8.05]</t>
        </is>
      </c>
      <c r="D37" s="12" t="inlineStr">
        <is>
          <t xml:space="preserve">This nugget has learning material and questions on the topic of extended comparisons of texts. </t>
        </is>
      </c>
      <c r="E37" s="12" t="inlineStr">
        <is>
          <t>6cf91333-706e-4f4d-9495-96beb869318b</t>
        </is>
      </c>
    </row>
    <row r="38" ht="45" customHeight="1">
      <c r="A38" s="12" t="inlineStr">
        <is>
          <t>Reading</t>
        </is>
      </c>
      <c r="B38" s="12" t="inlineStr">
        <is>
          <t>Evaluation</t>
        </is>
      </c>
      <c r="C38" s="13" t="inlineStr">
        <is>
          <t>Diagnostic: Evaluation [EN0.20]</t>
        </is>
      </c>
      <c r="D38" s="12" t="inlineStr"/>
      <c r="E38" s="12" t="inlineStr">
        <is>
          <t>2756fb18-b191-450e-ba4c-3ffd7c0151d9</t>
        </is>
      </c>
    </row>
    <row r="39" ht="45" customHeight="1">
      <c r="A39" s="12" t="inlineStr">
        <is>
          <t>Reading</t>
        </is>
      </c>
      <c r="B39" s="12" t="inlineStr">
        <is>
          <t>Evaluation</t>
        </is>
      </c>
      <c r="C39" s="13" t="inlineStr">
        <is>
          <t>Evaluating - Introduction [EN14.01]</t>
        </is>
      </c>
      <c r="D39" s="12" t="inlineStr">
        <is>
          <t>This nugget has learning material and questions which introduce students to the topic of writing evaluatively.</t>
        </is>
      </c>
      <c r="E39" s="12" t="inlineStr">
        <is>
          <t>6c3980a4-8bfd-4641-962f-37b3f9c704da</t>
        </is>
      </c>
    </row>
    <row r="40" ht="45" customHeight="1">
      <c r="A40" s="12" t="inlineStr">
        <is>
          <t>Reading</t>
        </is>
      </c>
      <c r="B40" s="12" t="inlineStr">
        <is>
          <t>Evaluation</t>
        </is>
      </c>
      <c r="C40" s="13" t="inlineStr">
        <is>
          <t>Evaluating Openings and Endings of Texts [EN14.04]</t>
        </is>
      </c>
      <c r="D40" s="12" t="inlineStr">
        <is>
          <t xml:space="preserve">This nugget has learning material and questions on the topic of evaluating
the openings and endings of texts. </t>
        </is>
      </c>
      <c r="E40" s="12" t="inlineStr">
        <is>
          <t>fa74398e-38cc-41f8-b633-a7d32c9c3486</t>
        </is>
      </c>
    </row>
    <row r="41" ht="45" customHeight="1">
      <c r="A41" s="12" t="inlineStr">
        <is>
          <t>Reading</t>
        </is>
      </c>
      <c r="B41" s="12" t="inlineStr">
        <is>
          <t>Evaluation</t>
        </is>
      </c>
      <c r="C41" s="13" t="inlineStr">
        <is>
          <t>Evaluating Questions - How Far Do You Agree? [EN14.05]</t>
        </is>
      </c>
      <c r="D41" s="12" t="inlineStr">
        <is>
          <t>This nugget has learning material and questions on the topic of evaluating questions that ask 'how far do you agree?' with a statement.</t>
        </is>
      </c>
      <c r="E41" s="12" t="inlineStr">
        <is>
          <t>77dfe0d2-055b-48c7-8c5e-f42049d80a37</t>
        </is>
      </c>
    </row>
    <row r="42" ht="45" customHeight="1">
      <c r="A42" s="12" t="inlineStr">
        <is>
          <t>Reading</t>
        </is>
      </c>
      <c r="B42" s="12" t="inlineStr">
        <is>
          <t>Evaluation</t>
        </is>
      </c>
      <c r="C42" s="13" t="inlineStr">
        <is>
          <t>Evaluative Language [ENI3.11]</t>
        </is>
      </c>
      <c r="D42" s="12" t="inlineStr">
        <is>
          <t>This nugget contains learning material and questions on evaluative language.</t>
        </is>
      </c>
      <c r="E42" s="12" t="inlineStr">
        <is>
          <t>2f0e4623-fe3d-417b-a771-6d0ada8a7ce6</t>
        </is>
      </c>
    </row>
    <row r="43" ht="45" customHeight="1">
      <c r="A43" s="12" t="inlineStr">
        <is>
          <t>Writing</t>
        </is>
      </c>
      <c r="B43" s="12" t="inlineStr">
        <is>
          <t>Writing Skills</t>
        </is>
      </c>
      <c r="C43" s="13" t="inlineStr">
        <is>
          <t>Diagnostic: Writing [EN0.17]</t>
        </is>
      </c>
      <c r="D43" s="12" t="inlineStr"/>
      <c r="E43" s="12" t="inlineStr">
        <is>
          <t>14fd6fbe-3e8e-4bc2-815b-764cf69e0d5f</t>
        </is>
      </c>
    </row>
    <row r="44" ht="45" customHeight="1">
      <c r="A44" s="12" t="inlineStr">
        <is>
          <t>Writing</t>
        </is>
      </c>
      <c r="B44" s="12" t="inlineStr">
        <is>
          <t>Writing Skills</t>
        </is>
      </c>
      <c r="C44" s="13" t="inlineStr">
        <is>
          <t>Purpose, Audience and Form [EN8.01]</t>
        </is>
      </c>
      <c r="D44" s="12" t="inlineStr">
        <is>
          <t>This nugget contains learning material and questions on purpose, audience and form.</t>
        </is>
      </c>
      <c r="E44" s="12" t="inlineStr">
        <is>
          <t>b0f9771f-4c6d-4dc0-93bd-7c32096da605</t>
        </is>
      </c>
    </row>
    <row r="45" ht="45" customHeight="1">
      <c r="A45" s="12" t="inlineStr">
        <is>
          <t>Writing</t>
        </is>
      </c>
      <c r="B45" s="12" t="inlineStr">
        <is>
          <t>Writing Skills</t>
        </is>
      </c>
      <c r="C45" s="13" t="inlineStr">
        <is>
          <t>Planning [ENI7.01]</t>
        </is>
      </c>
      <c r="D45" s="12" t="inlineStr">
        <is>
          <t>This nugget contains learning material and questions on planning before writing.</t>
        </is>
      </c>
      <c r="E45" s="12" t="inlineStr">
        <is>
          <t>9bfe95d7-d1d9-4d25-9adf-a9dd587b9305</t>
        </is>
      </c>
    </row>
    <row r="46" ht="45" customHeight="1">
      <c r="A46" s="12" t="inlineStr">
        <is>
          <t>Writing</t>
        </is>
      </c>
      <c r="B46" s="12" t="inlineStr">
        <is>
          <t>Writing Skills</t>
        </is>
      </c>
      <c r="C46" s="13" t="inlineStr">
        <is>
          <t>Proofreading [ENI7.02]</t>
        </is>
      </c>
      <c r="D46" s="12" t="inlineStr">
        <is>
          <t>This nugget contains learning material and questions on proofreading.</t>
        </is>
      </c>
      <c r="E46" s="12" t="inlineStr">
        <is>
          <t>be429f17-40e8-4b4d-8fec-b2e2dc6cf8b1</t>
        </is>
      </c>
    </row>
    <row r="47" ht="45" customHeight="1">
      <c r="A47" s="12" t="inlineStr">
        <is>
          <t>Writing</t>
        </is>
      </c>
      <c r="B47" s="12" t="inlineStr">
        <is>
          <t>Writing Skills</t>
        </is>
      </c>
      <c r="C47" s="13" t="inlineStr">
        <is>
          <t>Sentence Variety [ENI7.05]</t>
        </is>
      </c>
      <c r="D47" s="12" t="inlineStr">
        <is>
          <t>This nugget contains learning material and questions on sentence variety.</t>
        </is>
      </c>
      <c r="E47" s="12" t="inlineStr">
        <is>
          <t>85c3c7fe-6084-4f3b-8642-c4a83155f79f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Articles [ENI7.06]</t>
        </is>
      </c>
      <c r="D48" s="12" t="inlineStr">
        <is>
          <t>This nugget contains learning material and questions on articles.</t>
        </is>
      </c>
      <c r="E48" s="12" t="inlineStr">
        <is>
          <t>d83dbe58-aa0a-4560-8b37-67337c511151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Speeches [ENI7.07]</t>
        </is>
      </c>
      <c r="D49" s="12" t="inlineStr">
        <is>
          <t>This nugget contains learning material and questions on speeches.</t>
        </is>
      </c>
      <c r="E49" s="12" t="inlineStr">
        <is>
          <t>0954007b-d2f3-466b-bfc0-f25ea5658ed4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Letters [ENI7.08]</t>
        </is>
      </c>
      <c r="D50" s="12" t="inlineStr">
        <is>
          <t>This nugget contains learning material and questions on letters.</t>
        </is>
      </c>
      <c r="E50" s="12" t="inlineStr">
        <is>
          <t>6f669f41-9a95-4359-9a2f-1b302d42dfc4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Emails [ENI7.21]</t>
        </is>
      </c>
      <c r="D51" s="12" t="inlineStr">
        <is>
          <t>This nugget contains learning material and questions on emails.</t>
        </is>
      </c>
      <c r="E51" s="12" t="inlineStr">
        <is>
          <t>00e29ba3-4d9c-4684-b78a-b7f3e2fce937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Narrative Writing [EN9.12]</t>
        </is>
      </c>
      <c r="D52" s="12" t="inlineStr">
        <is>
          <t>This nugget contains learning material and questions on narrative writing.</t>
        </is>
      </c>
      <c r="E52" s="12" t="inlineStr">
        <is>
          <t>7cbb4ce8-30bf-4ac7-aa00-9207d7e238a5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Descriptive Writing [EN9.11]</t>
        </is>
      </c>
      <c r="D53" s="12" t="inlineStr">
        <is>
          <t>This nugget contains learning material and questions on descriptive writing.</t>
        </is>
      </c>
      <c r="E53" s="12" t="inlineStr">
        <is>
          <t>2032d688-7d1b-4cd1-b348-66a555fa2cfe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Writing to Persuade and Argue [EE7.12]</t>
        </is>
      </c>
      <c r="D54" s="12" t="inlineStr">
        <is>
          <t>This nugget contains learning material and questions on writing to persuade and argue.</t>
        </is>
      </c>
      <c r="E54" s="12" t="inlineStr">
        <is>
          <t>75214c46-d5d6-4694-96e5-e66c55f47e7e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Writing to Advise and Instruct [ENI7.15]</t>
        </is>
      </c>
      <c r="D55" s="12" t="inlineStr">
        <is>
          <t>This nugget contains learning material and questions on writing to advise and instruct.</t>
        </is>
      </c>
      <c r="E55" s="12" t="inlineStr">
        <is>
          <t>38251348-02f3-4a91-9ce5-a4037eedbf3a</t>
        </is>
      </c>
    </row>
    <row r="56" ht="45" customHeight="1">
      <c r="A56" s="12" t="inlineStr">
        <is>
          <t>Writing</t>
        </is>
      </c>
      <c r="B56" s="12" t="inlineStr">
        <is>
          <t>Writing Skills</t>
        </is>
      </c>
      <c r="C56" s="13" t="inlineStr">
        <is>
          <t>Writing to Inform and Explain [ENI7.16]</t>
        </is>
      </c>
      <c r="D56" s="12" t="inlineStr">
        <is>
          <t>This nugget contains learning material and questions on inform and explain.</t>
        </is>
      </c>
      <c r="E56" s="12" t="inlineStr">
        <is>
          <t>08e51f0d-d7b8-4cdc-b36e-990946df8cd4</t>
        </is>
      </c>
    </row>
    <row r="57" ht="45" customHeight="1">
      <c r="A57" s="12" t="inlineStr">
        <is>
          <t>Structure</t>
        </is>
      </c>
      <c r="B57" s="12" t="inlineStr">
        <is>
          <t>Structure</t>
        </is>
      </c>
      <c r="C57" s="13" t="inlineStr">
        <is>
          <t>Diagnostic: Structure [ENI0.23]</t>
        </is>
      </c>
      <c r="D57" s="12" t="inlineStr"/>
      <c r="E57" s="12" t="inlineStr">
        <is>
          <t>1a16d533-8ff1-471c-ab53-4a1c5ee88606</t>
        </is>
      </c>
    </row>
    <row r="58" ht="45" customHeight="1">
      <c r="A58" s="12" t="inlineStr">
        <is>
          <t>Structure</t>
        </is>
      </c>
      <c r="B58" s="12" t="inlineStr">
        <is>
          <t>Structure</t>
        </is>
      </c>
      <c r="C58" s="13" t="inlineStr">
        <is>
          <t>Narrative Structure [EN5.07]</t>
        </is>
      </c>
      <c r="D58" s="12" t="inlineStr">
        <is>
          <t>This nugget contains learning material and questions on narrative structure.</t>
        </is>
      </c>
      <c r="E58" s="12" t="inlineStr">
        <is>
          <t>2a8fea27-2c49-48eb-b9cb-3b0b7586f393</t>
        </is>
      </c>
    </row>
    <row r="59" ht="45" customHeight="1">
      <c r="A59" s="12" t="inlineStr">
        <is>
          <t>Structure</t>
        </is>
      </c>
      <c r="B59" s="12" t="inlineStr">
        <is>
          <t>Structure</t>
        </is>
      </c>
      <c r="C59" s="13" t="inlineStr">
        <is>
          <t>Circular Structure [ENI2.01]</t>
        </is>
      </c>
      <c r="D59" s="12" t="inlineStr">
        <is>
          <t>This nugget contains learning material and questions on circular structure.</t>
        </is>
      </c>
      <c r="E59" s="12" t="inlineStr">
        <is>
          <t>8d10ea65-c3b6-425b-bebe-b5997a20a50d</t>
        </is>
      </c>
    </row>
    <row r="60" ht="45" customHeight="1">
      <c r="A60" s="12" t="inlineStr">
        <is>
          <t>Structure</t>
        </is>
      </c>
      <c r="B60" s="12" t="inlineStr">
        <is>
          <t>Structure</t>
        </is>
      </c>
      <c r="C60" s="13" t="inlineStr">
        <is>
          <t>Freytag's Pyramid [ENI2.02]</t>
        </is>
      </c>
      <c r="D60" s="12" t="inlineStr">
        <is>
          <t>This nugget contains learning material and questions on Freytag's pyramid and narrative structure.</t>
        </is>
      </c>
      <c r="E60" s="12" t="inlineStr">
        <is>
          <t>ea050ffa-228b-4793-b433-4b8000aedbc2</t>
        </is>
      </c>
    </row>
    <row r="61" ht="45" customHeight="1">
      <c r="A61" s="12" t="inlineStr">
        <is>
          <t>Structure</t>
        </is>
      </c>
      <c r="B61" s="12" t="inlineStr">
        <is>
          <t>Structure</t>
        </is>
      </c>
      <c r="C61" s="13" t="inlineStr">
        <is>
          <t>Connectives [ENI2.03]</t>
        </is>
      </c>
      <c r="D61" s="12" t="inlineStr">
        <is>
          <t>This nugget contains learning material and questions on connectives.</t>
        </is>
      </c>
      <c r="E61" s="12" t="inlineStr">
        <is>
          <t>ae37480b-5a63-4b9e-bc15-22f7bc3b1472</t>
        </is>
      </c>
    </row>
    <row r="62" ht="45" customHeight="1">
      <c r="A62" s="12" t="inlineStr">
        <is>
          <t>Structure</t>
        </is>
      </c>
      <c r="B62" s="12" t="inlineStr">
        <is>
          <t>Structure</t>
        </is>
      </c>
      <c r="C62" s="13" t="inlineStr">
        <is>
          <t>Flashback and Flash Forward [EN5.04]</t>
        </is>
      </c>
      <c r="D62" s="12" t="inlineStr">
        <is>
          <t>This nugget contains learning material and questions on flashback and flash forward.</t>
        </is>
      </c>
      <c r="E62" s="12" t="inlineStr">
        <is>
          <t>5858f901-068c-4a58-ad07-86ab02270503</t>
        </is>
      </c>
    </row>
    <row r="63" ht="45" customHeight="1">
      <c r="A63" s="12" t="inlineStr">
        <is>
          <t>Structure</t>
        </is>
      </c>
      <c r="B63" s="12" t="inlineStr">
        <is>
          <t>Structure</t>
        </is>
      </c>
      <c r="C63" s="13" t="inlineStr">
        <is>
          <t>Foreshadowing [ENI2.04]</t>
        </is>
      </c>
      <c r="D63" s="12" t="inlineStr">
        <is>
          <t>This nugget contains learning material and questions on foreshadowing.</t>
        </is>
      </c>
      <c r="E63" s="12" t="inlineStr">
        <is>
          <t>a1171495-a830-4b05-ad29-049b4f3b1949</t>
        </is>
      </c>
    </row>
    <row r="64" ht="45" customHeight="1">
      <c r="A64" s="12" t="inlineStr">
        <is>
          <t>Structure</t>
        </is>
      </c>
      <c r="B64" s="12" t="inlineStr">
        <is>
          <t>Structure</t>
        </is>
      </c>
      <c r="C64" s="13" t="inlineStr">
        <is>
          <t>Plot Twists [ENI2.05]</t>
        </is>
      </c>
      <c r="D64" s="12" t="inlineStr">
        <is>
          <t>This nugget contains learning material and questions on plot twists.</t>
        </is>
      </c>
      <c r="E64" s="12" t="inlineStr">
        <is>
          <t>b68598e7-53e3-44ad-9164-df51caee43a4</t>
        </is>
      </c>
    </row>
    <row r="65" ht="45" customHeight="1">
      <c r="A65" s="12" t="inlineStr">
        <is>
          <t>Structure</t>
        </is>
      </c>
      <c r="B65" s="12" t="inlineStr">
        <is>
          <t>Structure</t>
        </is>
      </c>
      <c r="C65" s="13" t="inlineStr">
        <is>
          <t>Dialogue [ENI2.06]</t>
        </is>
      </c>
      <c r="D65" s="12" t="inlineStr">
        <is>
          <t xml:space="preserve">This nugget explores two different types of dialogue in fiction and memoirs: direct dialogue and internal dialogue. </t>
        </is>
      </c>
      <c r="E65" s="12" t="inlineStr">
        <is>
          <t>ddafaa5e-db59-422f-8997-0f56b57c2aa5</t>
        </is>
      </c>
    </row>
    <row r="66" ht="45" customHeight="1">
      <c r="A66" s="12" t="inlineStr">
        <is>
          <t>Structure</t>
        </is>
      </c>
      <c r="B66" s="12" t="inlineStr">
        <is>
          <t>Structure</t>
        </is>
      </c>
      <c r="C66" s="13" t="inlineStr">
        <is>
          <t>First Person Narrative [ENI2.07]</t>
        </is>
      </c>
      <c r="D66" s="12" t="inlineStr">
        <is>
          <t>This nugget explores a definition of a first person narrative, some examples of first person narrators (including unreliable narrators) and the effect of the first person narrative perspective.</t>
        </is>
      </c>
      <c r="E66" s="12" t="inlineStr">
        <is>
          <t>2e6e86bc-847a-43fb-9c7d-4b71db65bcf6</t>
        </is>
      </c>
    </row>
    <row r="67" ht="45" customHeight="1">
      <c r="A67" s="12" t="inlineStr">
        <is>
          <t>Structure</t>
        </is>
      </c>
      <c r="B67" s="12" t="inlineStr">
        <is>
          <t>Structure</t>
        </is>
      </c>
      <c r="C67" s="13" t="inlineStr">
        <is>
          <t>Third Person Narrative [ENI2.08]</t>
        </is>
      </c>
      <c r="D67" s="12" t="inlineStr">
        <is>
          <t xml:space="preserve">This nugget explores a definition of a third person narrative, some examples of third person narrators and the effect of the third person narrative perspective. </t>
        </is>
      </c>
      <c r="E67" s="12" t="inlineStr">
        <is>
          <t>717d572d-0940-4ae4-81c3-8d83852f080e</t>
        </is>
      </c>
    </row>
    <row r="68" ht="45" customHeight="1">
      <c r="A68" s="12" t="inlineStr">
        <is>
          <t>Structure</t>
        </is>
      </c>
      <c r="B68" s="12" t="inlineStr">
        <is>
          <t>Structure</t>
        </is>
      </c>
      <c r="C68" s="13" t="inlineStr">
        <is>
          <t>Building Tension [ENI2.09]</t>
        </is>
      </c>
      <c r="D68" s="12" t="inlineStr">
        <is>
          <t>This nugget explores a range of devices that writers use to build tension.</t>
        </is>
      </c>
      <c r="E68" s="12" t="inlineStr">
        <is>
          <t>7cc147c0-87c4-4cf3-a007-e41756f40e38</t>
        </is>
      </c>
    </row>
    <row r="69" ht="45" customHeight="1">
      <c r="A69" s="12" t="inlineStr">
        <is>
          <t>Structure</t>
        </is>
      </c>
      <c r="B69" s="12" t="inlineStr">
        <is>
          <t>Structure</t>
        </is>
      </c>
      <c r="C69" s="13" t="inlineStr">
        <is>
          <t>Shifts in Focus [ENI2.10]</t>
        </is>
      </c>
      <c r="D69" s="12" t="inlineStr">
        <is>
          <t xml:space="preserve">This nugget explores different examples of changes in the focus of a narrative. </t>
        </is>
      </c>
      <c r="E69" s="12" t="inlineStr">
        <is>
          <t>793840a2-79f1-4e10-b943-15ef098c7253</t>
        </is>
      </c>
    </row>
    <row r="70" ht="45" customHeight="1">
      <c r="A70" s="12" t="inlineStr">
        <is>
          <t>Language Devices</t>
        </is>
      </c>
      <c r="B70" s="12" t="inlineStr">
        <is>
          <t>Introduction to Language Devices</t>
        </is>
      </c>
      <c r="C70" s="13" t="inlineStr">
        <is>
          <t>Diagnostic: Language Devices 1 [ENI0.03]</t>
        </is>
      </c>
      <c r="D70" s="12" t="inlineStr"/>
      <c r="E70" s="12" t="inlineStr">
        <is>
          <t>46f88b6f-7a99-4ca3-ba4e-53f1a8d67282</t>
        </is>
      </c>
    </row>
    <row r="71" ht="45" customHeight="1">
      <c r="A71" s="12" t="inlineStr">
        <is>
          <t>Language Devices</t>
        </is>
      </c>
      <c r="B71" s="12" t="inlineStr">
        <is>
          <t>Introduction to Language Devices</t>
        </is>
      </c>
      <c r="C71" s="13" t="inlineStr">
        <is>
          <t>Similes [ENI4.01]</t>
        </is>
      </c>
      <c r="D71" s="12" t="inlineStr">
        <is>
          <t>This nugget contains learning material and questions on similes.</t>
        </is>
      </c>
      <c r="E71" s="12" t="inlineStr">
        <is>
          <t>5febfdca-fd63-4d15-8d6d-94575cdc9183</t>
        </is>
      </c>
    </row>
    <row r="72" ht="45" customHeight="1">
      <c r="A72" s="12" t="inlineStr">
        <is>
          <t>Language Devices</t>
        </is>
      </c>
      <c r="B72" s="12" t="inlineStr">
        <is>
          <t>Introduction to Language Devices</t>
        </is>
      </c>
      <c r="C72" s="13" t="inlineStr">
        <is>
          <t>Metaphors [ENI4.02]</t>
        </is>
      </c>
      <c r="D72" s="12" t="inlineStr">
        <is>
          <t>This nugget contains learning material and questions on metaphors.</t>
        </is>
      </c>
      <c r="E72" s="12" t="inlineStr">
        <is>
          <t>4e0819ac-8559-4434-9c10-3cf3f39fe77e</t>
        </is>
      </c>
    </row>
    <row r="73" ht="45" customHeight="1">
      <c r="A73" s="12" t="inlineStr">
        <is>
          <t>Language Devices</t>
        </is>
      </c>
      <c r="B73" s="12" t="inlineStr">
        <is>
          <t>Introduction to Language Devices</t>
        </is>
      </c>
      <c r="C73" s="13" t="inlineStr">
        <is>
          <t>Personification [ENI4.03]</t>
        </is>
      </c>
      <c r="D73" s="12" t="inlineStr">
        <is>
          <t>This nugget contains learning material and questions on personification.</t>
        </is>
      </c>
      <c r="E73" s="12" t="inlineStr">
        <is>
          <t>77c52ee7-0026-4ce7-ad4a-79446859263b</t>
        </is>
      </c>
    </row>
    <row r="74" ht="45" customHeight="1">
      <c r="A74" s="12" t="inlineStr">
        <is>
          <t>Language Devices</t>
        </is>
      </c>
      <c r="B74" s="12" t="inlineStr">
        <is>
          <t>Introduction to Language Devices</t>
        </is>
      </c>
      <c r="C74" s="13" t="inlineStr">
        <is>
          <t>Pathetic Fallacy [ENI4.04]</t>
        </is>
      </c>
      <c r="D74" s="12" t="inlineStr">
        <is>
          <t>This nugget contains learning material and questions on pathetic fallacy.</t>
        </is>
      </c>
      <c r="E74" s="12" t="inlineStr">
        <is>
          <t>7f60f897-666b-4d3b-b55c-96cc31413e25</t>
        </is>
      </c>
    </row>
    <row r="75" ht="45" customHeight="1">
      <c r="A75" s="12" t="inlineStr">
        <is>
          <t>Language Devices</t>
        </is>
      </c>
      <c r="B75" s="12" t="inlineStr">
        <is>
          <t>Introduction to Language Devices</t>
        </is>
      </c>
      <c r="C75" s="13" t="inlineStr">
        <is>
          <t>Symbolism [ENI4.05]</t>
        </is>
      </c>
      <c r="D75" s="12" t="inlineStr">
        <is>
          <t>This nugget contains learning material and questions on symbolism.</t>
        </is>
      </c>
      <c r="E75" s="12" t="inlineStr">
        <is>
          <t>296e7cc2-226c-4893-b411-f8f0b65bd0a6</t>
        </is>
      </c>
    </row>
    <row r="76" ht="45" customHeight="1">
      <c r="A76" s="12" t="inlineStr">
        <is>
          <t>Language Devices</t>
        </is>
      </c>
      <c r="B76" s="12" t="inlineStr">
        <is>
          <t>Introduction to Language Devices</t>
        </is>
      </c>
      <c r="C76" s="13" t="inlineStr">
        <is>
          <t>Sensory Language [EN2.15]</t>
        </is>
      </c>
      <c r="D76" s="12" t="inlineStr">
        <is>
          <t>This nugget contains learning material and questions on sensory language.</t>
        </is>
      </c>
      <c r="E76" s="12" t="inlineStr">
        <is>
          <t>32156b7a-110a-4204-9e44-f5e4f5b1b2f7</t>
        </is>
      </c>
    </row>
    <row r="77" ht="45" customHeight="1">
      <c r="A77" s="12" t="inlineStr">
        <is>
          <t>Language Devices</t>
        </is>
      </c>
      <c r="B77" s="12" t="inlineStr">
        <is>
          <t>Introduction to Language Devices</t>
        </is>
      </c>
      <c r="C77" s="13" t="inlineStr">
        <is>
          <t>Contrasting [EN2.17]</t>
        </is>
      </c>
      <c r="D77" s="12" t="inlineStr">
        <is>
          <t>This nugget contains learning material and questions on contrasting.</t>
        </is>
      </c>
      <c r="E77" s="12" t="inlineStr">
        <is>
          <t>bca36c44-b940-446e-a334-c400b9a644a0</t>
        </is>
      </c>
    </row>
    <row r="78" ht="45" customHeight="1">
      <c r="A78" s="12" t="inlineStr">
        <is>
          <t>Language Devices</t>
        </is>
      </c>
      <c r="B78" s="12" t="inlineStr">
        <is>
          <t>Introduction to Language Devices</t>
        </is>
      </c>
      <c r="C78" s="13" t="inlineStr">
        <is>
          <t>Alliteration [ENI4.06]</t>
        </is>
      </c>
      <c r="D78" s="12" t="inlineStr">
        <is>
          <t>This nugget contains learning material and questions on alliteration.</t>
        </is>
      </c>
      <c r="E78" s="12" t="inlineStr">
        <is>
          <t>6dc42c71-6552-4bb2-ba1d-0aab512fc006</t>
        </is>
      </c>
    </row>
    <row r="79" ht="45" customHeight="1">
      <c r="A79" s="12" t="inlineStr">
        <is>
          <t>Language Devices</t>
        </is>
      </c>
      <c r="B79" s="12" t="inlineStr">
        <is>
          <t>Introduction to Language Devices</t>
        </is>
      </c>
      <c r="C79" s="13" t="inlineStr">
        <is>
          <t>Onomatopoeia [ENI4.07]</t>
        </is>
      </c>
      <c r="D79" s="12" t="inlineStr">
        <is>
          <t>This nugget contains learning material and questions on onomatopoeia.</t>
        </is>
      </c>
      <c r="E79" s="12" t="inlineStr">
        <is>
          <t>7b8605e2-ba41-4012-93a6-2f43d6010b45</t>
        </is>
      </c>
    </row>
    <row r="80" ht="45" customHeight="1">
      <c r="A80" s="12" t="inlineStr">
        <is>
          <t>Language Devices</t>
        </is>
      </c>
      <c r="B80" s="12" t="inlineStr">
        <is>
          <t>Introduction to Language Devices</t>
        </is>
      </c>
      <c r="C80" s="13" t="inlineStr">
        <is>
          <t>Anecdotes [ENI4.08]</t>
        </is>
      </c>
      <c r="D80" s="12" t="inlineStr">
        <is>
          <t>This nugget contains learning material and questions on anecdotes.</t>
        </is>
      </c>
      <c r="E80" s="12" t="inlineStr">
        <is>
          <t>3e8f346c-d09f-4cc7-8177-9e66a6b1eb08</t>
        </is>
      </c>
    </row>
    <row r="81" ht="45" customHeight="1">
      <c r="A81" s="12" t="inlineStr">
        <is>
          <t>Language Devices</t>
        </is>
      </c>
      <c r="B81" s="12" t="inlineStr">
        <is>
          <t>Introduction to Language Devices</t>
        </is>
      </c>
      <c r="C81" s="13" t="inlineStr">
        <is>
          <t>Facts and Statistics [ENI4.09]</t>
        </is>
      </c>
      <c r="D81" s="12" t="inlineStr">
        <is>
          <t>This nugget contains learning material and questions on facts and statistics.</t>
        </is>
      </c>
      <c r="E81" s="12" t="inlineStr">
        <is>
          <t>0166e52d-79df-40dc-8c01-da7c5d0fb5d2</t>
        </is>
      </c>
    </row>
    <row r="82" ht="45" customHeight="1">
      <c r="A82" s="12" t="inlineStr">
        <is>
          <t>Language Devices</t>
        </is>
      </c>
      <c r="B82" s="12" t="inlineStr">
        <is>
          <t>Introduction to Language Devices</t>
        </is>
      </c>
      <c r="C82" s="13" t="inlineStr">
        <is>
          <t>Rhetorical Questions [EN2.14]</t>
        </is>
      </c>
      <c r="D82" s="12" t="inlineStr">
        <is>
          <t>This nugget contains learning material and questions on rhetorical questions.</t>
        </is>
      </c>
      <c r="E82" s="12" t="inlineStr">
        <is>
          <t>a29766f4-ca71-4990-a720-91cda7e3e0b2</t>
        </is>
      </c>
    </row>
    <row r="83" ht="45" customHeight="1">
      <c r="A83" s="12" t="inlineStr">
        <is>
          <t>Language Devices</t>
        </is>
      </c>
      <c r="B83" s="12" t="inlineStr">
        <is>
          <t>Introduction to Language Devices</t>
        </is>
      </c>
      <c r="C83" s="13" t="inlineStr">
        <is>
          <t>Rule of Three [ENI4.10]</t>
        </is>
      </c>
      <c r="D83" s="12" t="inlineStr">
        <is>
          <t>This nugget contains learning material and questions on rule of three.</t>
        </is>
      </c>
      <c r="E83" s="12" t="inlineStr">
        <is>
          <t>ccbb7e4b-36cc-48aa-9940-01113d717b64</t>
        </is>
      </c>
    </row>
    <row r="84" ht="45" customHeight="1">
      <c r="A84" s="12" t="inlineStr">
        <is>
          <t>Language Devices</t>
        </is>
      </c>
      <c r="B84" s="12" t="inlineStr">
        <is>
          <t>Introduction to Language Devices</t>
        </is>
      </c>
      <c r="C84" s="13" t="inlineStr">
        <is>
          <t>Listing [ENI4.11]</t>
        </is>
      </c>
      <c r="D84" s="12" t="inlineStr">
        <is>
          <t>This nugget contains learning material and questions on listing.</t>
        </is>
      </c>
      <c r="E84" s="12" t="inlineStr">
        <is>
          <t>59ff15b6-de64-40d8-9219-f1130767aed4</t>
        </is>
      </c>
    </row>
    <row r="85" ht="45" customHeight="1">
      <c r="A85" s="12" t="inlineStr">
        <is>
          <t>Language Devices</t>
        </is>
      </c>
      <c r="B85" s="12" t="inlineStr">
        <is>
          <t>Introduction to Language Devices</t>
        </is>
      </c>
      <c r="C85" s="13" t="inlineStr">
        <is>
          <t>Cliches [EN2.23]</t>
        </is>
      </c>
      <c r="D85" s="12" t="inlineStr">
        <is>
          <t>This nugget contains learning material and questions on cliches.</t>
        </is>
      </c>
      <c r="E85" s="12" t="inlineStr">
        <is>
          <t>393720a0-8ced-400b-aa4c-b4b0956ce73b</t>
        </is>
      </c>
    </row>
    <row r="86" ht="45" customHeight="1">
      <c r="A86" s="12" t="inlineStr">
        <is>
          <t>Language Devices</t>
        </is>
      </c>
      <c r="B86" s="12" t="inlineStr">
        <is>
          <t>Introduction to Language Devices</t>
        </is>
      </c>
      <c r="C86" s="13" t="inlineStr">
        <is>
          <t>Hyperbole [ENI4.12]</t>
        </is>
      </c>
      <c r="D86" s="12" t="inlineStr">
        <is>
          <t>This nugget contains learning material and questions on hyperbole.</t>
        </is>
      </c>
      <c r="E86" s="12" t="inlineStr">
        <is>
          <t>6cba15a7-790a-49e3-9344-59a7170ca0a5</t>
        </is>
      </c>
    </row>
    <row r="87" ht="45" customHeight="1">
      <c r="A87" s="12" t="inlineStr">
        <is>
          <t>Language Devices</t>
        </is>
      </c>
      <c r="B87" s="12" t="inlineStr">
        <is>
          <t>Introduction to Language Devices</t>
        </is>
      </c>
      <c r="C87" s="13" t="inlineStr">
        <is>
          <t>Emotive Language [ENI4.13]</t>
        </is>
      </c>
      <c r="D87" s="12" t="inlineStr">
        <is>
          <t>This nugget contains learning material and questions on emotive language.</t>
        </is>
      </c>
      <c r="E87" s="12" t="inlineStr">
        <is>
          <t>284b580d-a00a-4ece-ba07-44a23d67a2bb</t>
        </is>
      </c>
    </row>
    <row r="88" ht="45" customHeight="1">
      <c r="A88" s="12" t="inlineStr">
        <is>
          <t>Language Devices</t>
        </is>
      </c>
      <c r="B88" s="12" t="inlineStr">
        <is>
          <t>Introduction to Language Devices</t>
        </is>
      </c>
      <c r="C88" s="13" t="inlineStr">
        <is>
          <t>Flattery [EN2.06]</t>
        </is>
      </c>
      <c r="D88" s="12" t="inlineStr">
        <is>
          <t>This nugget contains learning material and questions on flattery.</t>
        </is>
      </c>
      <c r="E88" s="12" t="inlineStr">
        <is>
          <t>3e1856dc-386a-42ba-b1fa-f24d3bd609c8</t>
        </is>
      </c>
    </row>
    <row r="89" ht="45" customHeight="1">
      <c r="A89" s="12" t="inlineStr">
        <is>
          <t>Language Devices</t>
        </is>
      </c>
      <c r="B89" s="12" t="inlineStr">
        <is>
          <t>Introduction to Language Devices</t>
        </is>
      </c>
      <c r="C89" s="13" t="inlineStr">
        <is>
          <t>Irony/Sarcasm/Satire [EN2.19]</t>
        </is>
      </c>
      <c r="D89" s="12" t="inlineStr">
        <is>
          <t>This nugget contains learning material and questions on irony, sarcasm and satire.</t>
        </is>
      </c>
      <c r="E89" s="12" t="inlineStr">
        <is>
          <t>b8574a2e-3933-4055-a544-4d5416ec89b0</t>
        </is>
      </c>
    </row>
    <row r="90" ht="45" customHeight="1">
      <c r="A90" s="12" t="inlineStr">
        <is>
          <t>Language Devices</t>
        </is>
      </c>
      <c r="B90" s="12" t="inlineStr">
        <is>
          <t>Introduction to Language Devices</t>
        </is>
      </c>
      <c r="C90" s="13" t="inlineStr">
        <is>
          <t>Direct Address [EN2.11]</t>
        </is>
      </c>
      <c r="D90" s="12" t="inlineStr">
        <is>
          <t>This nugget contains learning material and questions on direct address.</t>
        </is>
      </c>
      <c r="E90" s="12" t="inlineStr">
        <is>
          <t>055d0349-c368-4122-adaf-d94fcb74d8b7</t>
        </is>
      </c>
    </row>
    <row r="91" ht="45" customHeight="1">
      <c r="A91" s="12" t="inlineStr">
        <is>
          <t>Language Devices</t>
        </is>
      </c>
      <c r="B91" s="12" t="inlineStr">
        <is>
          <t>Introduction to Language Devices</t>
        </is>
      </c>
      <c r="C91" s="13" t="inlineStr">
        <is>
          <t>Imperatives [EN2.09]</t>
        </is>
      </c>
      <c r="D91" s="12" t="inlineStr">
        <is>
          <t>This nugget contains learning material and questions on imperatives.</t>
        </is>
      </c>
      <c r="E91" s="12" t="inlineStr">
        <is>
          <t>21c8306d-5fb3-4f0e-bbb4-6bf40cf4eb5b</t>
        </is>
      </c>
    </row>
    <row r="92" ht="45" customHeight="1">
      <c r="A92" s="12" t="inlineStr">
        <is>
          <t>Language Devices</t>
        </is>
      </c>
      <c r="B92" s="12" t="inlineStr">
        <is>
          <t>Introduction to Language Devices</t>
        </is>
      </c>
      <c r="C92" s="13" t="inlineStr">
        <is>
          <t>Idioms [ENI4.14]</t>
        </is>
      </c>
      <c r="D92" s="12" t="inlineStr">
        <is>
          <t>This nugget contains learning material and questions on idioms.</t>
        </is>
      </c>
      <c r="E92" s="12" t="inlineStr">
        <is>
          <t>c80806cf-f53f-4ffc-951a-4430d8bf6d86</t>
        </is>
      </c>
    </row>
    <row r="93" ht="45" customHeight="1">
      <c r="A93" s="12" t="inlineStr">
        <is>
          <t>Language Devices</t>
        </is>
      </c>
      <c r="B93" s="12" t="inlineStr">
        <is>
          <t>Introduction to Language Devices</t>
        </is>
      </c>
      <c r="C93" s="13" t="inlineStr">
        <is>
          <t>Atmosphere, Mood and Tone [EN2.25]</t>
        </is>
      </c>
      <c r="D93" s="12" t="inlineStr">
        <is>
          <t>This nugget contains learning material and questions on atmosphere, mood and tone.</t>
        </is>
      </c>
      <c r="E93" s="12" t="inlineStr">
        <is>
          <t>fe825891-8aa4-47e4-946e-0b74ae6a34a8</t>
        </is>
      </c>
    </row>
    <row r="94" ht="45" customHeight="1">
      <c r="A94" s="12" t="inlineStr">
        <is>
          <t>Language Devices</t>
        </is>
      </c>
      <c r="B94" s="12" t="inlineStr">
        <is>
          <t>Introduction to Language Devices</t>
        </is>
      </c>
      <c r="C94" s="13" t="inlineStr">
        <is>
          <t>Tension and Suspense [ENI4.15]</t>
        </is>
      </c>
      <c r="D94" s="12" t="inlineStr">
        <is>
          <t>This nugget contains learning material and questions on suspense and tension.</t>
        </is>
      </c>
      <c r="E94" s="12" t="inlineStr">
        <is>
          <t>32a0f41c-3d57-4535-8eb2-073de87a77c7</t>
        </is>
      </c>
    </row>
    <row r="95" ht="45" customHeight="1">
      <c r="A95" s="12" t="inlineStr">
        <is>
          <t>Language Devices</t>
        </is>
      </c>
      <c r="B95" s="12" t="inlineStr">
        <is>
          <t>Introduction to Language Devices</t>
        </is>
      </c>
      <c r="C95" s="13" t="inlineStr">
        <is>
          <t>Repetition [ENI4.16]</t>
        </is>
      </c>
      <c r="D95" s="12" t="inlineStr">
        <is>
          <t>This nugget contains learning material and questions on repetition.</t>
        </is>
      </c>
      <c r="E95" s="12" t="inlineStr">
        <is>
          <t>6f9e864c-1e03-4e11-8b02-ea12e087e0c8</t>
        </is>
      </c>
    </row>
    <row r="96" ht="45" customHeight="1">
      <c r="A96" s="12" t="inlineStr">
        <is>
          <t>Language Devices</t>
        </is>
      </c>
      <c r="B96" s="12" t="inlineStr">
        <is>
          <t>Writing Language Devices</t>
        </is>
      </c>
      <c r="C96" s="13" t="inlineStr">
        <is>
          <t>Writing: Similes [EN3.01]</t>
        </is>
      </c>
      <c r="D96" s="12" t="inlineStr">
        <is>
          <t>This nugget contains learning material and questions on how to use similes in your writing.</t>
        </is>
      </c>
      <c r="E96" s="12" t="inlineStr">
        <is>
          <t>a8b352d7-2f91-41cf-8c20-71170fedd92e</t>
        </is>
      </c>
    </row>
    <row r="97" ht="45" customHeight="1">
      <c r="A97" s="12" t="inlineStr">
        <is>
          <t>Language Devices</t>
        </is>
      </c>
      <c r="B97" s="12" t="inlineStr">
        <is>
          <t>Writing Language Devices</t>
        </is>
      </c>
      <c r="C97" s="13" t="inlineStr">
        <is>
          <t>Writing: Metaphors [EN3.02]</t>
        </is>
      </c>
      <c r="D97" s="12" t="inlineStr">
        <is>
          <t>This nugget contains learning material and questions on how to use metaphors in your writing.</t>
        </is>
      </c>
      <c r="E97" s="12" t="inlineStr">
        <is>
          <t>2d94f307-7a9e-47a8-bc26-27154620dc2c</t>
        </is>
      </c>
    </row>
    <row r="98" ht="45" customHeight="1">
      <c r="A98" s="12" t="inlineStr">
        <is>
          <t>Language Devices</t>
        </is>
      </c>
      <c r="B98" s="12" t="inlineStr">
        <is>
          <t>Writing Language Devices</t>
        </is>
      </c>
      <c r="C98" s="13" t="inlineStr">
        <is>
          <t>Writing: Personification [ENI5.01]</t>
        </is>
      </c>
      <c r="D98" s="12" t="inlineStr">
        <is>
          <t>This nugget contains learning material and questions on how to use personification in your writing.</t>
        </is>
      </c>
      <c r="E98" s="12" t="inlineStr">
        <is>
          <t>11272913-15a7-4af1-960a-84774faa9acb</t>
        </is>
      </c>
    </row>
    <row r="99" ht="45" customHeight="1">
      <c r="A99" s="12" t="inlineStr">
        <is>
          <t>Language Devices</t>
        </is>
      </c>
      <c r="B99" s="12" t="inlineStr">
        <is>
          <t>Writing Language Devices</t>
        </is>
      </c>
      <c r="C99" s="13" t="inlineStr">
        <is>
          <t>Writing: Pathetic Fallacy [EN3.04]</t>
        </is>
      </c>
      <c r="D99" s="12" t="inlineStr">
        <is>
          <t>This nugget contains learning material and questions on how to use pathetic fallacy in your writing.</t>
        </is>
      </c>
      <c r="E99" s="12" t="inlineStr">
        <is>
          <t>70f551b1-cd84-43e6-b4f8-e3564983d737</t>
        </is>
      </c>
    </row>
    <row r="100" ht="45" customHeight="1">
      <c r="A100" s="12" t="inlineStr">
        <is>
          <t>Language Devices</t>
        </is>
      </c>
      <c r="B100" s="12" t="inlineStr">
        <is>
          <t>Writing Language Devices</t>
        </is>
      </c>
      <c r="C100" s="13" t="inlineStr">
        <is>
          <t>Writing: Sensory Language [ENI5.02]</t>
        </is>
      </c>
      <c r="D100" s="12" t="inlineStr">
        <is>
          <t>This nugget contains learning material and questions on how to use sensory language in your writing.</t>
        </is>
      </c>
      <c r="E100" s="12" t="inlineStr">
        <is>
          <t>40fcfddc-8fe5-4888-a345-ef8b0189b71c</t>
        </is>
      </c>
    </row>
    <row r="101" ht="45" customHeight="1">
      <c r="A101" s="12" t="inlineStr">
        <is>
          <t>Language Devices</t>
        </is>
      </c>
      <c r="B101" s="12" t="inlineStr">
        <is>
          <t>Writing Language Devices</t>
        </is>
      </c>
      <c r="C101" s="13" t="inlineStr">
        <is>
          <t>Writing: Symbolism [EN3.16]</t>
        </is>
      </c>
      <c r="D101" s="12" t="inlineStr">
        <is>
          <t>This nugget contains learning material and questions on how to use symbolism in your writing.</t>
        </is>
      </c>
      <c r="E101" s="12" t="inlineStr">
        <is>
          <t>35504885-6abe-453d-a8a0-bb831e4c5c8d</t>
        </is>
      </c>
    </row>
    <row r="102" ht="45" customHeight="1">
      <c r="A102" s="12" t="inlineStr">
        <is>
          <t>Language Devices</t>
        </is>
      </c>
      <c r="B102" s="12" t="inlineStr">
        <is>
          <t>Writing Language Devices</t>
        </is>
      </c>
      <c r="C102" s="13" t="inlineStr">
        <is>
          <t>Writing: Alliteration [ENI5.03]</t>
        </is>
      </c>
      <c r="D102" s="12" t="inlineStr">
        <is>
          <t>This nugget contains learning material and questions on how to use alliteration in your writing.</t>
        </is>
      </c>
      <c r="E102" s="12" t="inlineStr">
        <is>
          <t>810084fc-2097-4561-ad86-06ff49975ee5</t>
        </is>
      </c>
    </row>
    <row r="103" ht="45" customHeight="1">
      <c r="A103" s="12" t="inlineStr">
        <is>
          <t>Language Devices</t>
        </is>
      </c>
      <c r="B103" s="12" t="inlineStr">
        <is>
          <t>Writing Language Devices</t>
        </is>
      </c>
      <c r="C103" s="13" t="inlineStr">
        <is>
          <t>Writing: Onomatopoeia [EN3.10]</t>
        </is>
      </c>
      <c r="D103" s="12" t="inlineStr">
        <is>
          <t>This nugget contains learning material and questions on how to use onomatopoeia in your writing.</t>
        </is>
      </c>
      <c r="E103" s="12" t="inlineStr">
        <is>
          <t>c019666d-a5fc-40ea-8dca-951c31bd8483</t>
        </is>
      </c>
    </row>
    <row r="104" ht="45" customHeight="1">
      <c r="A104" s="12" t="inlineStr">
        <is>
          <t>Language Devices</t>
        </is>
      </c>
      <c r="B104" s="12" t="inlineStr">
        <is>
          <t>Writing Language Devices</t>
        </is>
      </c>
      <c r="C104" s="13" t="inlineStr">
        <is>
          <t>Writing: Irony/Sarcasm/Satire [EN3.17]</t>
        </is>
      </c>
      <c r="D104" s="12" t="inlineStr">
        <is>
          <t>This nugget contains learning material and questions on how to use irony, sarcasm and satire in your writing.</t>
        </is>
      </c>
      <c r="E104" s="12" t="inlineStr">
        <is>
          <t>d54e2cf6-d31f-49bb-bba9-5257649b1ff0</t>
        </is>
      </c>
    </row>
    <row r="105" ht="45" customHeight="1">
      <c r="A105" s="12" t="inlineStr">
        <is>
          <t>Language Devices</t>
        </is>
      </c>
      <c r="B105" s="12" t="inlineStr">
        <is>
          <t>Writing Language Devices</t>
        </is>
      </c>
      <c r="C105" s="13" t="inlineStr">
        <is>
          <t>Writing: Anecdotes [ENI5.04]</t>
        </is>
      </c>
      <c r="D105" s="12" t="inlineStr">
        <is>
          <t>This nugget contains learning material and questions on how to use anecdotes in your writing.</t>
        </is>
      </c>
      <c r="E105" s="12" t="inlineStr">
        <is>
          <t>ae606199-9b47-4e33-9e47-55dd02838a22</t>
        </is>
      </c>
    </row>
    <row r="106" ht="45" customHeight="1">
      <c r="A106" s="12" t="inlineStr">
        <is>
          <t>Language Devices</t>
        </is>
      </c>
      <c r="B106" s="12" t="inlineStr">
        <is>
          <t>Writing Language Devices</t>
        </is>
      </c>
      <c r="C106" s="13" t="inlineStr">
        <is>
          <t>Writing: Facts and Statistics  [ENI5.05]</t>
        </is>
      </c>
      <c r="D106" s="12" t="inlineStr">
        <is>
          <t>This nugget contains learning material and questions on how to use facts and statistics in your writing.</t>
        </is>
      </c>
      <c r="E106" s="12" t="inlineStr">
        <is>
          <t>236984d2-3d1e-4f18-95e4-d3d436344a60</t>
        </is>
      </c>
    </row>
    <row r="107" ht="45" customHeight="1">
      <c r="A107" s="12" t="inlineStr">
        <is>
          <t>Language Devices</t>
        </is>
      </c>
      <c r="B107" s="12" t="inlineStr">
        <is>
          <t>Writing Language Devices</t>
        </is>
      </c>
      <c r="C107" s="13" t="inlineStr">
        <is>
          <t>Writing: Vocabulary  [ENI5.06]</t>
        </is>
      </c>
      <c r="D107" s="12" t="inlineStr">
        <is>
          <t>This nugget contains learning material and questions on how to use vocabulary in your writing.</t>
        </is>
      </c>
      <c r="E107" s="12" t="inlineStr">
        <is>
          <t>a76cc2a3-2cdd-4422-9169-47d9fd25d392</t>
        </is>
      </c>
    </row>
    <row r="108" ht="45" customHeight="1">
      <c r="A108" s="12" t="inlineStr">
        <is>
          <t>Language Devices</t>
        </is>
      </c>
      <c r="B108" s="12" t="inlineStr">
        <is>
          <t>Writing Language Devices</t>
        </is>
      </c>
      <c r="C108" s="13" t="inlineStr">
        <is>
          <t>Writing: Rule of Three  [ENI5.07]</t>
        </is>
      </c>
      <c r="D108" s="12" t="inlineStr">
        <is>
          <t>This nugget contains learning material and questions on how to use rule of three in your writing.</t>
        </is>
      </c>
      <c r="E108" s="12" t="inlineStr">
        <is>
          <t>fe979f36-172c-4f67-a9ab-97cdc792eefe</t>
        </is>
      </c>
    </row>
    <row r="109" ht="45" customHeight="1">
      <c r="A109" s="12" t="inlineStr">
        <is>
          <t>Language Devices</t>
        </is>
      </c>
      <c r="B109" s="12" t="inlineStr">
        <is>
          <t>Writing Language Devices</t>
        </is>
      </c>
      <c r="C109" s="13" t="inlineStr">
        <is>
          <t>Writing: Listing [EN3.21]</t>
        </is>
      </c>
      <c r="D109" s="12" t="inlineStr">
        <is>
          <t>This nugget contains learning material and questions on how to use listing in your writing.</t>
        </is>
      </c>
      <c r="E109" s="12" t="inlineStr">
        <is>
          <t>330ba046-8d10-4f3b-ba20-86d55eaa98d9</t>
        </is>
      </c>
    </row>
    <row r="110" ht="45" customHeight="1">
      <c r="A110" s="12" t="inlineStr">
        <is>
          <t>Language Devices</t>
        </is>
      </c>
      <c r="B110" s="12" t="inlineStr">
        <is>
          <t>Writing Language Devices</t>
        </is>
      </c>
      <c r="C110" s="13" t="inlineStr">
        <is>
          <t>Writing: Hyperbole [EN3.08]</t>
        </is>
      </c>
      <c r="D110" s="12" t="inlineStr">
        <is>
          <t>This nugget contains learning material and questions on how to use hyperbole in your writing.</t>
        </is>
      </c>
      <c r="E110" s="12" t="inlineStr">
        <is>
          <t>b345d897-d88a-44d9-a755-e3cca366c276</t>
        </is>
      </c>
    </row>
    <row r="111" ht="45" customHeight="1">
      <c r="A111" s="12" t="inlineStr">
        <is>
          <t>Language Devices</t>
        </is>
      </c>
      <c r="B111" s="12" t="inlineStr">
        <is>
          <t>Writing Language Devices</t>
        </is>
      </c>
      <c r="C111" s="13" t="inlineStr">
        <is>
          <t>Writing: Flattery [EN3.06]</t>
        </is>
      </c>
      <c r="D111" s="12" t="inlineStr">
        <is>
          <t>This nugget contains learning material and questions on how to use flattery in your writing.</t>
        </is>
      </c>
      <c r="E111" s="12" t="inlineStr">
        <is>
          <t>64402599-142b-4bf1-aa56-7f620251a2ce</t>
        </is>
      </c>
    </row>
    <row r="112" ht="45" customHeight="1">
      <c r="A112" s="12" t="inlineStr">
        <is>
          <t>Language Devices</t>
        </is>
      </c>
      <c r="B112" s="12" t="inlineStr">
        <is>
          <t>Writing Language Devices</t>
        </is>
      </c>
      <c r="C112" s="13" t="inlineStr">
        <is>
          <t>Writing: Emotive Language  [ENI5.08]</t>
        </is>
      </c>
      <c r="D112" s="12" t="inlineStr">
        <is>
          <t>This nugget contains learning material and questions on how to use emotive language in your writing.</t>
        </is>
      </c>
      <c r="E112" s="12" t="inlineStr">
        <is>
          <t>2b34ab32-48bf-481f-8bf5-01f439b0b943</t>
        </is>
      </c>
    </row>
    <row r="113" ht="45" customHeight="1">
      <c r="A113" s="12" t="inlineStr">
        <is>
          <t>Language Devices</t>
        </is>
      </c>
      <c r="B113" s="12" t="inlineStr">
        <is>
          <t>Writing Language Devices</t>
        </is>
      </c>
      <c r="C113" s="13" t="inlineStr">
        <is>
          <t>Writing: Direct Address  [ENI5.09]</t>
        </is>
      </c>
      <c r="D113" s="12" t="inlineStr">
        <is>
          <t>This nugget contains learning material and questions on how to use direct address in your writing.</t>
        </is>
      </c>
      <c r="E113" s="12" t="inlineStr">
        <is>
          <t>133792ff-40a4-490e-ac4e-efea5cbc46f3</t>
        </is>
      </c>
    </row>
    <row r="114" ht="45" customHeight="1">
      <c r="A114" s="12" t="inlineStr">
        <is>
          <t>Language Devices</t>
        </is>
      </c>
      <c r="B114" s="12" t="inlineStr">
        <is>
          <t>Writing Language Devices</t>
        </is>
      </c>
      <c r="C114" s="13" t="inlineStr">
        <is>
          <t>Writing: Imperatives [EN3.09]</t>
        </is>
      </c>
      <c r="D114" s="12" t="inlineStr">
        <is>
          <t>This nugget contains learning material and questions on how to use imperatives in your writing.</t>
        </is>
      </c>
      <c r="E114" s="12" t="inlineStr">
        <is>
          <t>4daa7cc3-6d41-4890-bed8-2e8b0be30d5c</t>
        </is>
      </c>
    </row>
    <row r="115" ht="45" customHeight="1">
      <c r="A115" s="12" t="inlineStr">
        <is>
          <t>Language Devices</t>
        </is>
      </c>
      <c r="B115" s="12" t="inlineStr">
        <is>
          <t>Writing Language Devices</t>
        </is>
      </c>
      <c r="C115" s="13" t="inlineStr">
        <is>
          <t>Writing: Idioms [EN3.18]</t>
        </is>
      </c>
      <c r="D115" s="12" t="inlineStr">
        <is>
          <t>This nugget contains learning material and questions on how to use idioms in your writing.</t>
        </is>
      </c>
      <c r="E115" s="12" t="inlineStr">
        <is>
          <t>cfa24a27-71f2-4b30-82a5-0c0cd62413de</t>
        </is>
      </c>
    </row>
    <row r="116" ht="45" customHeight="1">
      <c r="A116" s="12" t="inlineStr">
        <is>
          <t>Language Devices</t>
        </is>
      </c>
      <c r="B116" s="12" t="inlineStr">
        <is>
          <t>Writing Language Devices</t>
        </is>
      </c>
      <c r="C116" s="13" t="inlineStr">
        <is>
          <t>Writing: Repetition  [ENI5.10]</t>
        </is>
      </c>
      <c r="D116" s="12" t="inlineStr">
        <is>
          <t>This nugget contains learning material and questions on how to use repetition in your writing.</t>
        </is>
      </c>
      <c r="E116" s="12" t="inlineStr">
        <is>
          <t>b9df1e18-a26f-4d64-afd9-865bca150235</t>
        </is>
      </c>
    </row>
    <row r="117" ht="45" customHeight="1">
      <c r="A117" s="12" t="inlineStr">
        <is>
          <t>Language Devices</t>
        </is>
      </c>
      <c r="B117" s="12" t="inlineStr">
        <is>
          <t>Writing Language Devices</t>
        </is>
      </c>
      <c r="C117" s="13" t="inlineStr">
        <is>
          <t>Writing: Contrasting [EN3.19]</t>
        </is>
      </c>
      <c r="D117" s="12" t="inlineStr">
        <is>
          <t>This nugget contains learning material and questions on how to use contrasting techniques in your writing.</t>
        </is>
      </c>
      <c r="E117" s="12" t="inlineStr">
        <is>
          <t>1e2856e1-17c2-4fc0-be5f-4d1bd836277b</t>
        </is>
      </c>
    </row>
    <row r="118" ht="45" customHeight="1">
      <c r="A118" s="12" t="inlineStr">
        <is>
          <t>Language Devices</t>
        </is>
      </c>
      <c r="B118" s="12" t="inlineStr">
        <is>
          <t>Writing Language Devices</t>
        </is>
      </c>
      <c r="C118" s="13" t="inlineStr">
        <is>
          <t>Writing: Rhetorical Questions [ENI5.11]</t>
        </is>
      </c>
      <c r="D118" s="12" t="inlineStr">
        <is>
          <t>This nugget contains learning material and questions on how to use rhetorical questions in your writing.</t>
        </is>
      </c>
      <c r="E118" s="12" t="inlineStr">
        <is>
          <t>5dd6d5c5-db52-4ae5-9925-1856f9368c8c</t>
        </is>
      </c>
    </row>
    <row r="119" ht="45" customHeight="1">
      <c r="A119" s="12" t="inlineStr">
        <is>
          <t>Language Devices</t>
        </is>
      </c>
      <c r="B119" s="12" t="inlineStr">
        <is>
          <t>Writing Language Devices</t>
        </is>
      </c>
      <c r="C119" s="13" t="inlineStr">
        <is>
          <t>Counter Arguments [EN3.24]</t>
        </is>
      </c>
      <c r="D119" s="12" t="inlineStr">
        <is>
          <t>This nugget contains learning material and questions on how to use counter arguments in your writing.</t>
        </is>
      </c>
      <c r="E119" s="12" t="inlineStr">
        <is>
          <t>3443ea5f-a51f-4731-8a31-413b55a0e322</t>
        </is>
      </c>
    </row>
    <row r="120" ht="45" customHeight="1">
      <c r="A120" s="12" t="inlineStr">
        <is>
          <t>Language Devices</t>
        </is>
      </c>
      <c r="B120" s="12" t="inlineStr">
        <is>
          <t>Reading Language Devices</t>
        </is>
      </c>
      <c r="C120" s="13" t="inlineStr">
        <is>
          <t>Diagnostic: Language Devices 2 [ENI0.04]</t>
        </is>
      </c>
      <c r="D120" s="12" t="inlineStr"/>
      <c r="E120" s="12" t="inlineStr">
        <is>
          <t>4acd0a69-277c-4676-ac8a-dfd5211e8878</t>
        </is>
      </c>
    </row>
    <row r="121" ht="45" customHeight="1">
      <c r="A121" s="12" t="inlineStr">
        <is>
          <t>Language Devices</t>
        </is>
      </c>
      <c r="B121" s="12" t="inlineStr">
        <is>
          <t>Reading Language Devices</t>
        </is>
      </c>
      <c r="C121" s="13" t="inlineStr">
        <is>
          <t>Reading: Similes [EN4.01]</t>
        </is>
      </c>
      <c r="D121" s="12" t="inlineStr">
        <is>
          <t>This nugget contains learning material and questions on how to analyse similes.</t>
        </is>
      </c>
      <c r="E121" s="12" t="inlineStr">
        <is>
          <t>23abb76e-d501-4448-a9d5-12d4049b0b24</t>
        </is>
      </c>
    </row>
    <row r="122" ht="45" customHeight="1">
      <c r="A122" s="12" t="inlineStr">
        <is>
          <t>Language Devices</t>
        </is>
      </c>
      <c r="B122" s="12" t="inlineStr">
        <is>
          <t>Reading Language Devices</t>
        </is>
      </c>
      <c r="C122" s="13" t="inlineStr">
        <is>
          <t>Reading: Metaphors [EN4.02]</t>
        </is>
      </c>
      <c r="D122" s="12" t="inlineStr">
        <is>
          <t>This nugget contains learning material and questions on how to analyse metaphors.</t>
        </is>
      </c>
      <c r="E122" s="12" t="inlineStr">
        <is>
          <t>9299981f-59d5-4d51-870e-684d29049035</t>
        </is>
      </c>
    </row>
    <row r="123" ht="45" customHeight="1">
      <c r="A123" s="12" t="inlineStr">
        <is>
          <t>Language Devices</t>
        </is>
      </c>
      <c r="B123" s="12" t="inlineStr">
        <is>
          <t>Reading Language Devices</t>
        </is>
      </c>
      <c r="C123" s="13" t="inlineStr">
        <is>
          <t>Reading: Personification [EN4.03]</t>
        </is>
      </c>
      <c r="D123" s="12" t="inlineStr">
        <is>
          <t>This nugget contains learning material and questions on how to analyse personification.</t>
        </is>
      </c>
      <c r="E123" s="12" t="inlineStr">
        <is>
          <t>359fd3ab-e750-4da9-923f-535efcd3be7b</t>
        </is>
      </c>
    </row>
    <row r="124" ht="45" customHeight="1">
      <c r="A124" s="12" t="inlineStr">
        <is>
          <t>Language Devices</t>
        </is>
      </c>
      <c r="B124" s="12" t="inlineStr">
        <is>
          <t>Reading Language Devices</t>
        </is>
      </c>
      <c r="C124" s="13" t="inlineStr">
        <is>
          <t>Reading: Pathetic Fallacy [EN4.04]</t>
        </is>
      </c>
      <c r="D124" s="12" t="inlineStr">
        <is>
          <t>This nugget contains learning material and questions on how to analyse pathetic fallacy.</t>
        </is>
      </c>
      <c r="E124" s="12" t="inlineStr">
        <is>
          <t>86eb934e-84f8-40fa-bc73-419f92940a23</t>
        </is>
      </c>
    </row>
    <row r="125" ht="45" customHeight="1">
      <c r="A125" s="12" t="inlineStr">
        <is>
          <t>Language Devices</t>
        </is>
      </c>
      <c r="B125" s="12" t="inlineStr">
        <is>
          <t>Reading Language Devices</t>
        </is>
      </c>
      <c r="C125" s="13" t="inlineStr">
        <is>
          <t>Reading: Symbolism [ENI6.01]</t>
        </is>
      </c>
      <c r="D125" s="12" t="inlineStr">
        <is>
          <t>This nugget contains learning material and questions on how to analyse symbolism.</t>
        </is>
      </c>
      <c r="E125" s="12" t="inlineStr">
        <is>
          <t>b6b995b5-6dd2-4bf6-b479-dd6b1f4fd5b1</t>
        </is>
      </c>
    </row>
    <row r="126" ht="45" customHeight="1">
      <c r="A126" s="12" t="inlineStr">
        <is>
          <t>Language Devices</t>
        </is>
      </c>
      <c r="B126" s="12" t="inlineStr">
        <is>
          <t>Reading Language Devices</t>
        </is>
      </c>
      <c r="C126" s="13" t="inlineStr">
        <is>
          <t>Reading: Sensory Language [EN4.15]</t>
        </is>
      </c>
      <c r="D126" s="12" t="inlineStr">
        <is>
          <t>This nugget contains learning material and questions on how to analyse sensory language.</t>
        </is>
      </c>
      <c r="E126" s="12" t="inlineStr">
        <is>
          <t>b9f4f8f9-ae93-45a8-84b0-39cf5cc29c5f</t>
        </is>
      </c>
    </row>
    <row r="127" ht="45" customHeight="1">
      <c r="A127" s="12" t="inlineStr">
        <is>
          <t>Language Devices</t>
        </is>
      </c>
      <c r="B127" s="12" t="inlineStr">
        <is>
          <t>Reading Language Devices</t>
        </is>
      </c>
      <c r="C127" s="13" t="inlineStr">
        <is>
          <t>Reading: Alliteration [ENI6.02]</t>
        </is>
      </c>
      <c r="D127" s="12" t="inlineStr">
        <is>
          <t>This nugget contains learning material and questions on how to analyse alliteration.</t>
        </is>
      </c>
      <c r="E127" s="12" t="inlineStr">
        <is>
          <t>b7e37ab8-2d38-45ff-8e87-a061a6b6d26e</t>
        </is>
      </c>
    </row>
    <row r="128" ht="45" customHeight="1">
      <c r="A128" s="12" t="inlineStr">
        <is>
          <t>Language Devices</t>
        </is>
      </c>
      <c r="B128" s="12" t="inlineStr">
        <is>
          <t>Reading Language Devices</t>
        </is>
      </c>
      <c r="C128" s="13" t="inlineStr">
        <is>
          <t>Reading: Onomatopoeia [EN4.10]</t>
        </is>
      </c>
      <c r="D128" s="12" t="inlineStr">
        <is>
          <t>This nugget contains learning material and questions on how to analyse onomatopoeia.</t>
        </is>
      </c>
      <c r="E128" s="12" t="inlineStr">
        <is>
          <t>dfb0e814-0d50-4e34-a75e-e25244fcc962</t>
        </is>
      </c>
    </row>
    <row r="129" ht="45" customHeight="1">
      <c r="A129" s="12" t="inlineStr">
        <is>
          <t>Language Devices</t>
        </is>
      </c>
      <c r="B129" s="12" t="inlineStr">
        <is>
          <t>Reading Language Devices</t>
        </is>
      </c>
      <c r="C129" s="13" t="inlineStr">
        <is>
          <t>Reading: Irony/Sarcasm/Satire [EN4.17]</t>
        </is>
      </c>
      <c r="D129" s="12" t="inlineStr">
        <is>
          <t>This nugget contains learning material and questions on how to analyse irony, sarcasm and satire.</t>
        </is>
      </c>
      <c r="E129" s="12" t="inlineStr">
        <is>
          <t>36715254-45d6-4e7e-ab36-71caa1c7ba21</t>
        </is>
      </c>
    </row>
    <row r="130" ht="45" customHeight="1">
      <c r="A130" s="12" t="inlineStr">
        <is>
          <t>Language Devices</t>
        </is>
      </c>
      <c r="B130" s="12" t="inlineStr">
        <is>
          <t>Reading Language Devices</t>
        </is>
      </c>
      <c r="C130" s="13" t="inlineStr">
        <is>
          <t>Reading: Anecdotes [ENI6.03]</t>
        </is>
      </c>
      <c r="D130" s="12" t="inlineStr">
        <is>
          <t>This nugget contains learning material and questions on how to analyse anecdotes.</t>
        </is>
      </c>
      <c r="E130" s="12" t="inlineStr">
        <is>
          <t>5c674aab-643e-47d4-ac8b-b56c0190487b</t>
        </is>
      </c>
    </row>
    <row r="131" ht="45" customHeight="1">
      <c r="A131" s="12" t="inlineStr">
        <is>
          <t>Language Devices</t>
        </is>
      </c>
      <c r="B131" s="12" t="inlineStr">
        <is>
          <t>Reading Language Devices</t>
        </is>
      </c>
      <c r="C131" s="13" t="inlineStr">
        <is>
          <t>Reading: Facts and Statistics [ENI6.04]</t>
        </is>
      </c>
      <c r="D131" s="12" t="inlineStr">
        <is>
          <t>This nugget contains learning material and questions on how to analyse facts and statistics.</t>
        </is>
      </c>
      <c r="E131" s="12" t="inlineStr">
        <is>
          <t>7e0fd6e7-3421-46cc-bbab-0213b6a51995</t>
        </is>
      </c>
    </row>
    <row r="132" ht="45" customHeight="1">
      <c r="A132" s="12" t="inlineStr">
        <is>
          <t>Language Devices</t>
        </is>
      </c>
      <c r="B132" s="12" t="inlineStr">
        <is>
          <t>Reading Language Devices</t>
        </is>
      </c>
      <c r="C132" s="13" t="inlineStr">
        <is>
          <t>Reading: Rule of Three [EN4.12]</t>
        </is>
      </c>
      <c r="D132" s="12" t="inlineStr">
        <is>
          <t>This nugget contains learning material and questions on how to analyse rule of three.</t>
        </is>
      </c>
      <c r="E132" s="12" t="inlineStr">
        <is>
          <t>c5496128-7f84-4bcf-b1ac-2bade95dcf30</t>
        </is>
      </c>
    </row>
    <row r="133" ht="45" customHeight="1">
      <c r="A133" s="12" t="inlineStr">
        <is>
          <t>Language Devices</t>
        </is>
      </c>
      <c r="B133" s="12" t="inlineStr">
        <is>
          <t>Reading Language Devices</t>
        </is>
      </c>
      <c r="C133" s="13" t="inlineStr">
        <is>
          <t>Reading: Listing [ENI6.05]</t>
        </is>
      </c>
      <c r="D133" s="12" t="inlineStr">
        <is>
          <t>This nugget contains learning material and questions on how to analyse listing.</t>
        </is>
      </c>
      <c r="E133" s="12" t="inlineStr">
        <is>
          <t>fb472e33-d6f5-42ae-b1a3-71421cc38ecd</t>
        </is>
      </c>
    </row>
    <row r="134" ht="45" customHeight="1">
      <c r="A134" s="12" t="inlineStr">
        <is>
          <t>Language Devices</t>
        </is>
      </c>
      <c r="B134" s="12" t="inlineStr">
        <is>
          <t>Reading Language Devices</t>
        </is>
      </c>
      <c r="C134" s="13" t="inlineStr">
        <is>
          <t>Reading: Repetition [EN4.13]</t>
        </is>
      </c>
      <c r="D134" s="12" t="inlineStr">
        <is>
          <t>This nugget contains learning material and questions on how to analyse repetition.</t>
        </is>
      </c>
      <c r="E134" s="12" t="inlineStr">
        <is>
          <t>ef84e3c6-49b0-4836-afca-c75fad309b6f</t>
        </is>
      </c>
    </row>
    <row r="135" ht="45" customHeight="1">
      <c r="A135" s="12" t="inlineStr">
        <is>
          <t>Language Devices</t>
        </is>
      </c>
      <c r="B135" s="12" t="inlineStr">
        <is>
          <t>Reading Language Devices</t>
        </is>
      </c>
      <c r="C135" s="13" t="inlineStr">
        <is>
          <t>Reading: Hyperbole [EN4.08]</t>
        </is>
      </c>
      <c r="D135" s="12" t="inlineStr">
        <is>
          <t>This nugget contains learning material and questions on how to analyse hyperbole.</t>
        </is>
      </c>
      <c r="E135" s="12" t="inlineStr">
        <is>
          <t>54199861-d003-4c70-81e8-51451851b9dc</t>
        </is>
      </c>
    </row>
    <row r="136" ht="45" customHeight="1">
      <c r="A136" s="12" t="inlineStr">
        <is>
          <t>Language Devices</t>
        </is>
      </c>
      <c r="B136" s="12" t="inlineStr">
        <is>
          <t>Reading Language Devices</t>
        </is>
      </c>
      <c r="C136" s="13" t="inlineStr">
        <is>
          <t>Reading: Emotive Language [ENI6.06]</t>
        </is>
      </c>
      <c r="D136" s="12" t="inlineStr">
        <is>
          <t>This nugget contains learning material and questions on how to analyse emotive language.</t>
        </is>
      </c>
      <c r="E136" s="12" t="inlineStr">
        <is>
          <t>0b9f73f4-7085-4043-9f61-66caa3840e4d</t>
        </is>
      </c>
    </row>
    <row r="137" ht="45" customHeight="1">
      <c r="A137" s="12" t="inlineStr">
        <is>
          <t>Language Devices</t>
        </is>
      </c>
      <c r="B137" s="12" t="inlineStr">
        <is>
          <t>Reading Language Devices</t>
        </is>
      </c>
      <c r="C137" s="13" t="inlineStr">
        <is>
          <t>Reading: Flattery [ENI6.07]</t>
        </is>
      </c>
      <c r="D137" s="12" t="inlineStr">
        <is>
          <t>This nugget contains learning material and questions on how to analyse flattery.</t>
        </is>
      </c>
      <c r="E137" s="12" t="inlineStr">
        <is>
          <t>c7fc81ec-7c93-4ff6-9b1d-e76b5b0ae251</t>
        </is>
      </c>
    </row>
    <row r="138" ht="45" customHeight="1">
      <c r="A138" s="12" t="inlineStr">
        <is>
          <t>Language Devices</t>
        </is>
      </c>
      <c r="B138" s="12" t="inlineStr">
        <is>
          <t>Reading Language Devices</t>
        </is>
      </c>
      <c r="C138" s="13" t="inlineStr">
        <is>
          <t>Reading: Direct Address [ENI6.08]</t>
        </is>
      </c>
      <c r="D138" s="12" t="inlineStr">
        <is>
          <t>This nugget contains learning material and questions on how to analyse direct address.</t>
        </is>
      </c>
      <c r="E138" s="12" t="inlineStr">
        <is>
          <t>a8395f35-2f80-4015-83ea-77babcf2adf5</t>
        </is>
      </c>
    </row>
    <row r="139" ht="45" customHeight="1">
      <c r="A139" s="12" t="inlineStr">
        <is>
          <t>Language Devices</t>
        </is>
      </c>
      <c r="B139" s="12" t="inlineStr">
        <is>
          <t>Reading Language Devices</t>
        </is>
      </c>
      <c r="C139" s="13" t="inlineStr">
        <is>
          <t>Reading: Imperatives [ENI6.09]</t>
        </is>
      </c>
      <c r="D139" s="12" t="inlineStr">
        <is>
          <t>This nugget contains learning material and questions on how to analyse imperatives.</t>
        </is>
      </c>
      <c r="E139" s="12" t="inlineStr">
        <is>
          <t>61316d54-bac2-40ef-b9af-798dee7d56e2</t>
        </is>
      </c>
    </row>
    <row r="140" ht="45" customHeight="1">
      <c r="A140" s="12" t="inlineStr">
        <is>
          <t>Language Devices</t>
        </is>
      </c>
      <c r="B140" s="12" t="inlineStr">
        <is>
          <t>Reading Language Devices</t>
        </is>
      </c>
      <c r="C140" s="13" t="inlineStr">
        <is>
          <t>Reading: Idioms [EN4.18]</t>
        </is>
      </c>
      <c r="D140" s="12" t="inlineStr">
        <is>
          <t>This nugget contains learning material and questions on how to analyse idioms.</t>
        </is>
      </c>
      <c r="E140" s="12" t="inlineStr">
        <is>
          <t>e2247a3f-5169-4922-834e-f09fb78906d8</t>
        </is>
      </c>
    </row>
    <row r="141" ht="45" customHeight="1">
      <c r="A141" s="12" t="inlineStr">
        <is>
          <t>Language Devices</t>
        </is>
      </c>
      <c r="B141" s="12" t="inlineStr">
        <is>
          <t>Reading Language Devices</t>
        </is>
      </c>
      <c r="C141" s="13" t="inlineStr">
        <is>
          <t>Reading: Contrasting [EN4.19]</t>
        </is>
      </c>
      <c r="D141" s="12" t="inlineStr">
        <is>
          <t>This nugget contains learning material and questions on how to analyse contrasting.</t>
        </is>
      </c>
      <c r="E141" s="12" t="inlineStr">
        <is>
          <t>c3ec3ff7-4bdd-4d81-9601-b1656248199d</t>
        </is>
      </c>
    </row>
    <row r="142" ht="45" customHeight="1">
      <c r="A142" s="12" t="inlineStr">
        <is>
          <t>Language Devices</t>
        </is>
      </c>
      <c r="B142" s="12" t="inlineStr">
        <is>
          <t>Reading Language Devices</t>
        </is>
      </c>
      <c r="C142" s="13" t="inlineStr">
        <is>
          <t>Reading: Rhetorical Questions [ENI6.10]</t>
        </is>
      </c>
      <c r="D142" s="12" t="inlineStr">
        <is>
          <t>This nugget contains learning material and questions on how to analyse rhetorical questions.</t>
        </is>
      </c>
      <c r="E142" s="12" t="inlineStr">
        <is>
          <t>717ab647-046d-4cd7-a3a9-0f22af988553</t>
        </is>
      </c>
    </row>
    <row r="143" ht="45" customHeight="1">
      <c r="A143" s="12" t="inlineStr">
        <is>
          <t>Eduqas</t>
        </is>
      </c>
      <c r="B143" s="12" t="inlineStr">
        <is>
          <t>Eduqas</t>
        </is>
      </c>
      <c r="C143" s="13" t="inlineStr">
        <is>
          <t>Diagnostic: Eduqas Component 1 and 2 [EN0.16]</t>
        </is>
      </c>
      <c r="D143" s="12" t="inlineStr"/>
      <c r="E143" s="12" t="inlineStr">
        <is>
          <t>ea800506-02c6-41e1-ade7-4dfd95d8294d</t>
        </is>
      </c>
    </row>
    <row r="144" ht="45" customHeight="1">
      <c r="A144" s="12" t="inlineStr">
        <is>
          <t>Eduqas</t>
        </is>
      </c>
      <c r="B144" s="12" t="inlineStr">
        <is>
          <t>Eduqas</t>
        </is>
      </c>
      <c r="C144" s="13" t="inlineStr">
        <is>
          <t>Component 1 Overview (Eduqas) [EN13.01]</t>
        </is>
      </c>
      <c r="D144" s="12" t="inlineStr">
        <is>
          <t>This nugget contains learning material and questions on Eduqas GCSE English Language component 1.</t>
        </is>
      </c>
      <c r="E144" s="12" t="inlineStr">
        <is>
          <t>e0c23314-df2d-4bd2-a63a-d0493574196b</t>
        </is>
      </c>
    </row>
    <row r="145" ht="45" customHeight="1">
      <c r="A145" s="12" t="inlineStr">
        <is>
          <t>Eduqas</t>
        </is>
      </c>
      <c r="B145" s="12" t="inlineStr">
        <is>
          <t>Eduqas</t>
        </is>
      </c>
      <c r="C145" s="13" t="inlineStr">
        <is>
          <t>Component 1, Question 1 (Eduqas) [EN13.02]</t>
        </is>
      </c>
      <c r="D145" s="12" t="inlineStr">
        <is>
          <t>This nugget contains learning material and questions on Eduqas GCSE English Language component 1, question 1.</t>
        </is>
      </c>
      <c r="E145" s="12" t="inlineStr">
        <is>
          <t>494efbd0-6386-4939-a389-f091c2d31eb9</t>
        </is>
      </c>
    </row>
    <row r="146" ht="45" customHeight="1">
      <c r="A146" s="12" t="inlineStr">
        <is>
          <t>Eduqas</t>
        </is>
      </c>
      <c r="B146" s="12" t="inlineStr">
        <is>
          <t>Eduqas</t>
        </is>
      </c>
      <c r="C146" s="13" t="inlineStr">
        <is>
          <t>Component 1, Question 2 (Eduqas) [EN13.03]</t>
        </is>
      </c>
      <c r="D146" s="12" t="inlineStr">
        <is>
          <t>This nugget contains learning material and questions on Eduqas GCSE English Language component 1, question 2.</t>
        </is>
      </c>
      <c r="E146" s="12" t="inlineStr">
        <is>
          <t>f1d1204c-0a18-45a7-9668-a58a1d0bb5a4</t>
        </is>
      </c>
    </row>
    <row r="147" ht="45" customHeight="1">
      <c r="A147" s="12" t="inlineStr">
        <is>
          <t>Eduqas</t>
        </is>
      </c>
      <c r="B147" s="12" t="inlineStr">
        <is>
          <t>Eduqas</t>
        </is>
      </c>
      <c r="C147" s="13" t="inlineStr">
        <is>
          <t>Component 1, Question 3 (Eduqas) [EN13.04]</t>
        </is>
      </c>
      <c r="D147" s="12" t="inlineStr">
        <is>
          <t>This nugget contains learning material and questions on Eduqas GCSE English Language component 1, question 3.</t>
        </is>
      </c>
      <c r="E147" s="12" t="inlineStr">
        <is>
          <t>1af8af4b-9bbb-402c-a40d-6e8223963ee3</t>
        </is>
      </c>
    </row>
    <row r="148" ht="45" customHeight="1">
      <c r="A148" s="12" t="inlineStr">
        <is>
          <t>Eduqas</t>
        </is>
      </c>
      <c r="B148" s="12" t="inlineStr">
        <is>
          <t>Eduqas</t>
        </is>
      </c>
      <c r="C148" s="13" t="inlineStr">
        <is>
          <t>Component 1, Question 4 (Eduqas) [EN13.05]</t>
        </is>
      </c>
      <c r="D148" s="12" t="inlineStr">
        <is>
          <t>This nugget contains learning material and questions on Eduqas GCSE English Language component 1, question 4.</t>
        </is>
      </c>
      <c r="E148" s="12" t="inlineStr">
        <is>
          <t>97d65f7b-7c97-4107-a09e-c191a15b8e46</t>
        </is>
      </c>
    </row>
    <row r="149" ht="45" customHeight="1">
      <c r="A149" s="12" t="inlineStr">
        <is>
          <t>Eduqas</t>
        </is>
      </c>
      <c r="B149" s="12" t="inlineStr">
        <is>
          <t>Eduqas</t>
        </is>
      </c>
      <c r="C149" s="13" t="inlineStr">
        <is>
          <t>Component 1, Question 5 (Eduqas) [EN13.06]</t>
        </is>
      </c>
      <c r="D149" s="12" t="inlineStr">
        <is>
          <t>This nugget contains learning material and questions on Eduqas GCSE English Language component 1, question 5.</t>
        </is>
      </c>
      <c r="E149" s="12" t="inlineStr">
        <is>
          <t>2bc8c711-da49-4499-8e33-3e1f1d6044f2</t>
        </is>
      </c>
    </row>
    <row r="150" ht="45" customHeight="1">
      <c r="A150" s="12" t="inlineStr">
        <is>
          <t>Eduqas</t>
        </is>
      </c>
      <c r="B150" s="12" t="inlineStr">
        <is>
          <t>Eduqas</t>
        </is>
      </c>
      <c r="C150" s="13" t="inlineStr">
        <is>
          <t>Component 1, Section B (Eduqas) [EN13.07]</t>
        </is>
      </c>
      <c r="D150" s="12" t="inlineStr">
        <is>
          <t>This nugget contains learning material and questions on Eduqas GCSE English Language component 1, section B.</t>
        </is>
      </c>
      <c r="E150" s="12" t="inlineStr">
        <is>
          <t>9fc3a60a-3341-4a7b-a4db-13ca4c3a90d6</t>
        </is>
      </c>
    </row>
    <row r="151" ht="45" customHeight="1">
      <c r="A151" s="12" t="inlineStr">
        <is>
          <t>Eduqas</t>
        </is>
      </c>
      <c r="B151" s="12" t="inlineStr">
        <is>
          <t>Eduqas</t>
        </is>
      </c>
      <c r="C151" s="13" t="inlineStr">
        <is>
          <t>Component 2 Overview (Eduqas) [EN13.08]</t>
        </is>
      </c>
      <c r="D151" s="12" t="inlineStr">
        <is>
          <t>This nugget contains learning material and questions on Eduqas GCSE English Language component 2.</t>
        </is>
      </c>
      <c r="E151" s="12" t="inlineStr">
        <is>
          <t>fa5c2fe1-3e21-4dbb-a722-ee5a58c59597</t>
        </is>
      </c>
    </row>
    <row r="152" ht="45" customHeight="1">
      <c r="A152" s="12" t="inlineStr">
        <is>
          <t>Eduqas</t>
        </is>
      </c>
      <c r="B152" s="12" t="inlineStr">
        <is>
          <t>Eduqas</t>
        </is>
      </c>
      <c r="C152" s="13" t="inlineStr">
        <is>
          <t>Component 2, Question 1 (Eduqas) [EN13.09]</t>
        </is>
      </c>
      <c r="D152" s="12" t="inlineStr">
        <is>
          <t>This nugget contains learning material and questions on Eduqas GCSE English Language component 2, question 1.</t>
        </is>
      </c>
      <c r="E152" s="12" t="inlineStr">
        <is>
          <t>6e04d819-3272-4336-bc3c-a712a2d3a3ba</t>
        </is>
      </c>
    </row>
    <row r="153" ht="45" customHeight="1">
      <c r="A153" s="12" t="inlineStr">
        <is>
          <t>Eduqas</t>
        </is>
      </c>
      <c r="B153" s="12" t="inlineStr">
        <is>
          <t>Eduqas</t>
        </is>
      </c>
      <c r="C153" s="13" t="inlineStr">
        <is>
          <t>Component 2, Question 2 (Eduqas) [EN13.10]</t>
        </is>
      </c>
      <c r="D153" s="12" t="inlineStr">
        <is>
          <t>This nugget contains learning material and questions on Eduqas GCSE English Language component 2, question 2.</t>
        </is>
      </c>
      <c r="E153" s="12" t="inlineStr">
        <is>
          <t>be8423f5-1fe5-4148-a5eb-e53de4c6bade</t>
        </is>
      </c>
    </row>
    <row r="154" ht="45" customHeight="1">
      <c r="A154" s="12" t="inlineStr">
        <is>
          <t>Eduqas</t>
        </is>
      </c>
      <c r="B154" s="12" t="inlineStr">
        <is>
          <t>Eduqas</t>
        </is>
      </c>
      <c r="C154" s="13" t="inlineStr">
        <is>
          <t>Component 2, Question 3 (Eduqas) [EN13.11]</t>
        </is>
      </c>
      <c r="D154" s="12" t="inlineStr">
        <is>
          <t>This nugget contains learning material and questions on Eduqas GCSE English Language component 2, question 3.</t>
        </is>
      </c>
      <c r="E154" s="12" t="inlineStr">
        <is>
          <t>fc3cfecf-ca02-46d7-be56-e1d10913625e</t>
        </is>
      </c>
    </row>
    <row r="155" ht="45" customHeight="1">
      <c r="A155" s="12" t="inlineStr">
        <is>
          <t>Eduqas</t>
        </is>
      </c>
      <c r="B155" s="12" t="inlineStr">
        <is>
          <t>Eduqas</t>
        </is>
      </c>
      <c r="C155" s="13" t="inlineStr">
        <is>
          <t>Component 2, Question 4 (Eduqas) [EN13.12]</t>
        </is>
      </c>
      <c r="D155" s="12" t="inlineStr">
        <is>
          <t>This nugget contains learning material and questions on Eduqas GCSE English Language component 2, question 4.</t>
        </is>
      </c>
      <c r="E155" s="12" t="inlineStr">
        <is>
          <t>eafedd58-cd1e-4f4f-b090-1fcd9210c7df</t>
        </is>
      </c>
    </row>
    <row r="156" ht="45" customHeight="1">
      <c r="A156" s="12" t="inlineStr">
        <is>
          <t>Eduqas</t>
        </is>
      </c>
      <c r="B156" s="12" t="inlineStr">
        <is>
          <t>Eduqas</t>
        </is>
      </c>
      <c r="C156" s="13" t="inlineStr">
        <is>
          <t>Component 2, Question 5 (Eduqas) [EN13.13]</t>
        </is>
      </c>
      <c r="D156" s="12" t="inlineStr">
        <is>
          <t>This nugget contains learning material and questions on Eduqas GCSE English Language component 2, question 5.</t>
        </is>
      </c>
      <c r="E156" s="12" t="inlineStr">
        <is>
          <t>6ede76cb-3fd0-4bf3-a4b5-b73a7747de85</t>
        </is>
      </c>
    </row>
    <row r="157" ht="45" customHeight="1">
      <c r="A157" s="12" t="inlineStr">
        <is>
          <t>Eduqas</t>
        </is>
      </c>
      <c r="B157" s="12" t="inlineStr">
        <is>
          <t>Eduqas</t>
        </is>
      </c>
      <c r="C157" s="13" t="inlineStr">
        <is>
          <t>Component 2, Question 6 (Eduqas) [EN13.14]</t>
        </is>
      </c>
      <c r="D157" s="12" t="inlineStr">
        <is>
          <t>This nugget contains learning material and questions on Eduqas GCSE English Language component 2, question 6.</t>
        </is>
      </c>
      <c r="E157" s="12" t="inlineStr">
        <is>
          <t>5857cf9d-1bb0-42cf-b3c0-ba3d8e198993</t>
        </is>
      </c>
    </row>
    <row r="158" ht="45" customHeight="1">
      <c r="A158" s="12" t="inlineStr">
        <is>
          <t>Eduqas</t>
        </is>
      </c>
      <c r="B158" s="12" t="inlineStr">
        <is>
          <t>Eduqas</t>
        </is>
      </c>
      <c r="C158" s="13" t="inlineStr">
        <is>
          <t>Component 2, Section B, Question 1 (Eduqas) [EN13.15]</t>
        </is>
      </c>
      <c r="D158" s="12" t="inlineStr">
        <is>
          <t>This nugget contains learning material and questions on Eduqas GCSE English Language component 2, section B, question 1.</t>
        </is>
      </c>
      <c r="E158" s="12" t="inlineStr">
        <is>
          <t>eb555680-3342-45e8-9af1-14a468e3478b</t>
        </is>
      </c>
    </row>
    <row r="159" ht="45" customHeight="1">
      <c r="A159" s="12" t="inlineStr">
        <is>
          <t>Eduqas</t>
        </is>
      </c>
      <c r="B159" s="12" t="inlineStr">
        <is>
          <t>Eduqas</t>
        </is>
      </c>
      <c r="C159" s="13" t="inlineStr">
        <is>
          <t>Component 2, Section B, Question 2 (Eduqas) [EN13.17]</t>
        </is>
      </c>
      <c r="D159" s="12" t="inlineStr">
        <is>
          <t>This nugget contains learning material and questions on Eduqas GCSE English Language component 2, section B, question 2.</t>
        </is>
      </c>
      <c r="E159" s="12" t="inlineStr">
        <is>
          <t>e0c992ee-2935-43af-8059-d7c94316e23f</t>
        </is>
      </c>
    </row>
    <row r="160" ht="45" customHeight="1">
      <c r="A160" s="12" t="inlineStr">
        <is>
          <t>Course Diagnostic</t>
        </is>
      </c>
      <c r="B160" s="12" t="inlineStr">
        <is>
          <t>Diagnostic</t>
        </is>
      </c>
      <c r="C160" s="13" t="inlineStr">
        <is>
          <t>Diagnostic FE GCSE [EN0.26]</t>
        </is>
      </c>
      <c r="D160" s="12" t="inlineStr"/>
      <c r="E160" s="12" t="inlineStr">
        <is>
          <t>840d50f0-37d2-47cb-8091-f0bd064a826e</t>
        </is>
      </c>
    </row>
  </sheetData>
  <mergeCells count="1">
    <mergeCell ref="A6:E6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79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6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e8dc5d5e-2fa6-4e61-a1d4-cda86ab7cbf1</t>
        </is>
      </c>
    </row>
    <row r="3">
      <c r="A3" s="2" t="inlineStr">
        <is>
          <t>English Language GCSE: WJEC Post-16</t>
        </is>
      </c>
      <c r="D3" s="3" t="inlineStr">
        <is>
          <t>Last updated: 17 July 2026</t>
        </is>
      </c>
    </row>
    <row r="4">
      <c r="A4" s="4" t="inlineStr">
        <is>
          <t>5 Topics   ·   7 Subtopics   ·   72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WJEC [EN0.33]</t>
        </is>
      </c>
      <c r="D8" s="12" t="inlineStr"/>
      <c r="E8" s="12" t="inlineStr">
        <is>
          <t>cce6fa29-b0dd-4752-b53a-d0477a3bac66</t>
        </is>
      </c>
    </row>
    <row r="9" ht="45" customHeight="1">
      <c r="A9" s="12" t="inlineStr">
        <is>
          <t>Reading</t>
        </is>
      </c>
      <c r="B9" s="12" t="inlineStr">
        <is>
          <t>Reading and Analysis</t>
        </is>
      </c>
      <c r="C9" s="13" t="inlineStr">
        <is>
          <t>Diagnostic: Reading and Analysis [EN0.42]</t>
        </is>
      </c>
      <c r="D9" s="12" t="inlineStr"/>
      <c r="E9" s="12" t="inlineStr">
        <is>
          <t>c7188ef2-d2a9-4952-bafd-c8a66b72bd23</t>
        </is>
      </c>
    </row>
    <row r="10" ht="45" customHeight="1">
      <c r="A10" s="12" t="inlineStr">
        <is>
          <t>Reading</t>
        </is>
      </c>
      <c r="B10" s="12" t="inlineStr">
        <is>
          <t>Reading and Analysis</t>
        </is>
      </c>
      <c r="C10" s="13" t="inlineStr">
        <is>
          <t>Finding Information [EK1.04]</t>
        </is>
      </c>
      <c r="D10" s="12" t="inlineStr">
        <is>
          <t>This nugget contains learning material and questions on finding information.</t>
        </is>
      </c>
      <c r="E10" s="12" t="inlineStr">
        <is>
          <t>bad16581-ea47-4dc2-a40e-a5ae113c60e7</t>
        </is>
      </c>
    </row>
    <row r="11" ht="45" customHeight="1">
      <c r="A11" s="12" t="inlineStr">
        <is>
          <t>Reading</t>
        </is>
      </c>
      <c r="B11" s="12" t="inlineStr">
        <is>
          <t>Reading and Analysis</t>
        </is>
      </c>
      <c r="C11" s="13" t="inlineStr">
        <is>
          <t>Inference [EK1.01]</t>
        </is>
      </c>
      <c r="D11" s="12" t="inlineStr">
        <is>
          <t>This nugget contains learning material and questions on making inferences.</t>
        </is>
      </c>
      <c r="E11" s="12" t="inlineStr">
        <is>
          <t>6319171c-d4cc-406a-b825-52775b545347</t>
        </is>
      </c>
    </row>
    <row r="12" ht="45" customHeight="1">
      <c r="A12" s="12" t="inlineStr">
        <is>
          <t>Reading</t>
        </is>
      </c>
      <c r="B12" s="12" t="inlineStr">
        <is>
          <t>Reading and Analysis</t>
        </is>
      </c>
      <c r="C12" s="13" t="inlineStr">
        <is>
          <t>Selecting Evidence [EK1.03]</t>
        </is>
      </c>
      <c r="D12" s="12" t="inlineStr">
        <is>
          <t>This nugget contains learning material and questions on selecting evidence.</t>
        </is>
      </c>
      <c r="E12" s="12" t="inlineStr">
        <is>
          <t>45f1dcc8-1614-486e-8191-063693b466e4</t>
        </is>
      </c>
    </row>
    <row r="13" ht="45" customHeight="1">
      <c r="A13" s="12" t="inlineStr">
        <is>
          <t>Reading</t>
        </is>
      </c>
      <c r="B13" s="12" t="inlineStr">
        <is>
          <t>Reading and Analysis</t>
        </is>
      </c>
      <c r="C13" s="13" t="inlineStr">
        <is>
          <t>Skimming and Scanning [EK1.02]</t>
        </is>
      </c>
      <c r="D13" s="12" t="inlineStr">
        <is>
          <t>This nugget contains learning material and questions on skimming and scanning.</t>
        </is>
      </c>
      <c r="E13" s="12" t="inlineStr">
        <is>
          <t>426c21fc-b1f1-4143-b215-5df5d18aa6ad</t>
        </is>
      </c>
    </row>
    <row r="14" ht="45" customHeight="1">
      <c r="A14" s="12" t="inlineStr">
        <is>
          <t>Reading</t>
        </is>
      </c>
      <c r="B14" s="12" t="inlineStr">
        <is>
          <t>Reading and Analysis</t>
        </is>
      </c>
      <c r="C14" s="13" t="inlineStr">
        <is>
          <t>Facts and Opinions [ENI1.10]</t>
        </is>
      </c>
      <c r="D14" s="12" t="inlineStr">
        <is>
          <t xml:space="preserve">This nugget has learning material and questions covering the topic of facts and opinions. </t>
        </is>
      </c>
      <c r="E14" s="12" t="inlineStr">
        <is>
          <t>57900bb7-10c1-497d-bfb1-aa7e127274d3</t>
        </is>
      </c>
    </row>
    <row r="15" ht="45" customHeight="1">
      <c r="A15" s="12" t="inlineStr">
        <is>
          <t>Reading</t>
        </is>
      </c>
      <c r="B15" s="12" t="inlineStr">
        <is>
          <t>Reading and Analysis</t>
        </is>
      </c>
      <c r="C15" s="13" t="inlineStr">
        <is>
          <t>Bias [ENI1.11]</t>
        </is>
      </c>
      <c r="D15" s="12" t="inlineStr">
        <is>
          <t>This nugget has learning material and questions covering the topic of bias.</t>
        </is>
      </c>
      <c r="E15" s="12" t="inlineStr">
        <is>
          <t>c912c72b-7066-45f2-b34d-7f968834b2ae</t>
        </is>
      </c>
    </row>
    <row r="16" ht="45" customHeight="1">
      <c r="A16" s="12" t="inlineStr">
        <is>
          <t>Reading</t>
        </is>
      </c>
      <c r="B16" s="12" t="inlineStr">
        <is>
          <t>Reading and Analysis</t>
        </is>
      </c>
      <c r="C16" s="13" t="inlineStr">
        <is>
          <t>Summarising [EK1.05]</t>
        </is>
      </c>
      <c r="D16" s="12" t="inlineStr">
        <is>
          <t>This nugget contains learning material and questions on summarising.</t>
        </is>
      </c>
      <c r="E16" s="12" t="inlineStr">
        <is>
          <t>c130dde4-df95-470b-8163-5150225261f8</t>
        </is>
      </c>
    </row>
    <row r="17" ht="45" customHeight="1">
      <c r="A17" s="12" t="inlineStr">
        <is>
          <t>Reading</t>
        </is>
      </c>
      <c r="B17" s="12" t="inlineStr">
        <is>
          <t>Reading and Analysis</t>
        </is>
      </c>
      <c r="C17" s="13" t="inlineStr">
        <is>
          <t>Synthesise Questions [EN15.01]</t>
        </is>
      </c>
      <c r="D17" s="12" t="inlineStr">
        <is>
          <t>This nugget explores questions which ask you to synthesise information in several texts.</t>
        </is>
      </c>
      <c r="E17" s="12" t="inlineStr">
        <is>
          <t>8e9faaa1-a153-4d4c-a7e3-79641897108c</t>
        </is>
      </c>
    </row>
    <row r="18" ht="45" customHeight="1">
      <c r="A18" s="12" t="inlineStr">
        <is>
          <t>Reading</t>
        </is>
      </c>
      <c r="B18" s="12" t="inlineStr">
        <is>
          <t>Reading and Analysis</t>
        </is>
      </c>
      <c r="C18" s="13" t="inlineStr">
        <is>
          <t>Impressions Questions [EN15.02]</t>
        </is>
      </c>
      <c r="D18" s="12" t="inlineStr">
        <is>
          <t>This nugget explores questions which ask about your impressions of a text.</t>
        </is>
      </c>
      <c r="E18" s="12" t="inlineStr">
        <is>
          <t>0a6b234b-1244-49a7-9a71-bdfbbe6d062b</t>
        </is>
      </c>
    </row>
    <row r="19" ht="45" customHeight="1">
      <c r="A19" s="12" t="inlineStr">
        <is>
          <t>Reading</t>
        </is>
      </c>
      <c r="B19" s="12" t="inlineStr">
        <is>
          <t>Reading and Analysis</t>
        </is>
      </c>
      <c r="C19" s="13" t="inlineStr">
        <is>
          <t>How Questions [EN15.03]</t>
        </is>
      </c>
      <c r="D19" s="12" t="inlineStr">
        <is>
          <t>This nugget explores questions which ask you how the writer does something.</t>
        </is>
      </c>
      <c r="E19" s="12" t="inlineStr">
        <is>
          <t>3125beae-6d9f-42c7-8c11-6a2216a602e3</t>
        </is>
      </c>
    </row>
    <row r="20" ht="45" customHeight="1">
      <c r="A20" s="12" t="inlineStr">
        <is>
          <t>Reading</t>
        </is>
      </c>
      <c r="B20" s="12" t="inlineStr">
        <is>
          <t>Reading and Analysis</t>
        </is>
      </c>
      <c r="C20" s="13" t="inlineStr">
        <is>
          <t>Explain Questions [EN15.04]</t>
        </is>
      </c>
      <c r="D20" s="12" t="inlineStr">
        <is>
          <t>This nugget explores questions which ask you to explain.</t>
        </is>
      </c>
      <c r="E20" s="12" t="inlineStr">
        <is>
          <t>c9912461-7eae-4896-8c9d-15b45643bcc1</t>
        </is>
      </c>
    </row>
    <row r="21" ht="45" customHeight="1">
      <c r="A21" s="12" t="inlineStr">
        <is>
          <t>Reading</t>
        </is>
      </c>
      <c r="B21" s="12" t="inlineStr">
        <is>
          <t>Reading and Analysis</t>
        </is>
      </c>
      <c r="C21" s="13" t="inlineStr">
        <is>
          <t>Writing an Analytical Paragraph [ENI3.16]</t>
        </is>
      </c>
      <c r="D21" s="12" t="inlineStr">
        <is>
          <t>This nugget has learning material and questions on the topic of writing an analytical paragraph.</t>
        </is>
      </c>
      <c r="E21" s="12" t="inlineStr">
        <is>
          <t>f78ad045-d3e1-4d6b-82e7-5e1c194eac16</t>
        </is>
      </c>
    </row>
    <row r="22" ht="45" customHeight="1">
      <c r="A22" s="12" t="inlineStr">
        <is>
          <t>Reading</t>
        </is>
      </c>
      <c r="B22" s="12" t="inlineStr">
        <is>
          <t>Reading and Analysis</t>
        </is>
      </c>
      <c r="C22" s="13" t="inlineStr">
        <is>
          <t>Point [ENI3.13]</t>
        </is>
      </c>
      <c r="D22" s="12" t="inlineStr">
        <is>
          <t>This nugget has learning material and questions on the topic of writing a point.</t>
        </is>
      </c>
      <c r="E22" s="12" t="inlineStr">
        <is>
          <t>57044c71-36cd-4e9b-8d83-62f6dacd363d</t>
        </is>
      </c>
    </row>
    <row r="23" ht="45" customHeight="1">
      <c r="A23" s="12" t="inlineStr">
        <is>
          <t>Reading</t>
        </is>
      </c>
      <c r="B23" s="12" t="inlineStr">
        <is>
          <t>Reading and Analysis</t>
        </is>
      </c>
      <c r="C23" s="13" t="inlineStr">
        <is>
          <t>Evidence [ENI3.14]</t>
        </is>
      </c>
      <c r="D23" s="12" t="inlineStr">
        <is>
          <t xml:space="preserve">This nugget has learning material and questions on the topic of using evidence to support your ideas. </t>
        </is>
      </c>
      <c r="E23" s="12" t="inlineStr">
        <is>
          <t>cefc4d96-0274-432d-8010-b719266a7a88</t>
        </is>
      </c>
    </row>
    <row r="24" ht="45" customHeight="1">
      <c r="A24" s="12" t="inlineStr">
        <is>
          <t>Reading</t>
        </is>
      </c>
      <c r="B24" s="12" t="inlineStr">
        <is>
          <t>Reading and Analysis</t>
        </is>
      </c>
      <c r="C24" s="13" t="inlineStr">
        <is>
          <t>Analysis [ENI3.15]</t>
        </is>
      </c>
      <c r="D24" s="12" t="inlineStr">
        <is>
          <t>This nugget has learning material and questions on the topic of analysing texts.</t>
        </is>
      </c>
      <c r="E24" s="12" t="inlineStr">
        <is>
          <t>08f20589-e8d3-4034-b652-fd187a141d1a</t>
        </is>
      </c>
    </row>
    <row r="25" ht="45" customHeight="1">
      <c r="A25" s="12" t="inlineStr">
        <is>
          <t>Reading</t>
        </is>
      </c>
      <c r="B25" s="12" t="inlineStr">
        <is>
          <t>Reading and Analysis</t>
        </is>
      </c>
      <c r="C25" s="13" t="inlineStr">
        <is>
          <t>Connotations [EK1.06]</t>
        </is>
      </c>
      <c r="D25" s="12" t="inlineStr">
        <is>
          <t>This nugget contains learning material and questions on exploring connotations.</t>
        </is>
      </c>
      <c r="E25" s="12" t="inlineStr">
        <is>
          <t>ad7817f4-19f1-42a2-a430-390708ea5be8</t>
        </is>
      </c>
    </row>
    <row r="26" ht="45" customHeight="1">
      <c r="A26" s="12" t="inlineStr">
        <is>
          <t>Reading</t>
        </is>
      </c>
      <c r="B26" s="12" t="inlineStr">
        <is>
          <t>Reading and Analysis</t>
        </is>
      </c>
      <c r="C26" s="13" t="inlineStr">
        <is>
          <t>Writing an Analytical Paragraph - Aiming Higher [ENI3.17]</t>
        </is>
      </c>
      <c r="D26" s="12" t="inlineStr">
        <is>
          <t xml:space="preserve">This nugget has learning material and questions on the topic of writing an analytical paragraph: aiming higher. </t>
        </is>
      </c>
      <c r="E26" s="12" t="inlineStr">
        <is>
          <t>f0e5bf31-4c3a-4bfc-9f5c-a5c942554f4a</t>
        </is>
      </c>
    </row>
    <row r="27" ht="45" customHeight="1">
      <c r="A27" s="12" t="inlineStr">
        <is>
          <t>Reading</t>
        </is>
      </c>
      <c r="B27" s="12" t="inlineStr">
        <is>
          <t>Comparison</t>
        </is>
      </c>
      <c r="C27" s="13" t="inlineStr">
        <is>
          <t>Diagnostic: Comparison [ENI0.07]</t>
        </is>
      </c>
      <c r="D27" s="12" t="inlineStr"/>
      <c r="E27" s="12" t="inlineStr">
        <is>
          <t>7ae0479e-fb69-4eca-bcbe-1416d58229d7</t>
        </is>
      </c>
    </row>
    <row r="28" ht="45" customHeight="1">
      <c r="A28" s="12" t="inlineStr">
        <is>
          <t>Reading</t>
        </is>
      </c>
      <c r="B28" s="12" t="inlineStr">
        <is>
          <t>Comparison</t>
        </is>
      </c>
      <c r="C28" s="13" t="inlineStr">
        <is>
          <t>Introduction to Comparisons [ENI8.01]</t>
        </is>
      </c>
      <c r="D28" s="12" t="inlineStr">
        <is>
          <t xml:space="preserve">This nugget has learning material and questions on the topic of introduction to comparisons. </t>
        </is>
      </c>
      <c r="E28" s="12" t="inlineStr">
        <is>
          <t>31496c80-93b4-41be-8514-b5fd47d40092</t>
        </is>
      </c>
    </row>
    <row r="29" ht="45" customHeight="1">
      <c r="A29" s="12" t="inlineStr">
        <is>
          <t>Reading</t>
        </is>
      </c>
      <c r="B29" s="12" t="inlineStr">
        <is>
          <t>Comparison</t>
        </is>
      </c>
      <c r="C29" s="13" t="inlineStr">
        <is>
          <t>Exploring Similarities in Texts [ENI8.02]</t>
        </is>
      </c>
      <c r="D29" s="12" t="inlineStr">
        <is>
          <t xml:space="preserve">This nugget has learning material and questions on the topic of exploring similarities in texts. </t>
        </is>
      </c>
      <c r="E29" s="12" t="inlineStr">
        <is>
          <t>5065eb5f-59bf-4221-bf30-f2f1b4c68e82</t>
        </is>
      </c>
    </row>
    <row r="30" ht="45" customHeight="1">
      <c r="A30" s="12" t="inlineStr">
        <is>
          <t>Reading</t>
        </is>
      </c>
      <c r="B30" s="12" t="inlineStr">
        <is>
          <t>Comparison</t>
        </is>
      </c>
      <c r="C30" s="13" t="inlineStr">
        <is>
          <t>Exploring Differences in Texts [ENI8.04]</t>
        </is>
      </c>
      <c r="D30" s="12" t="inlineStr">
        <is>
          <t xml:space="preserve">This nugget has learning material and questions on the topic of exploring differences in texts. </t>
        </is>
      </c>
      <c r="E30" s="12" t="inlineStr">
        <is>
          <t>157350cb-135a-45ff-ba2e-815b5e1891ce</t>
        </is>
      </c>
    </row>
    <row r="31" ht="45" customHeight="1">
      <c r="A31" s="12" t="inlineStr">
        <is>
          <t>Reading</t>
        </is>
      </c>
      <c r="B31" s="12" t="inlineStr">
        <is>
          <t>Comparison</t>
        </is>
      </c>
      <c r="C31" s="13" t="inlineStr">
        <is>
          <t>Exploring Similarities: Developing Your Analysis [ENI8.03]</t>
        </is>
      </c>
      <c r="D31" s="12" t="inlineStr">
        <is>
          <t xml:space="preserve">This nugget has learning material and questions on the topic of developing your analysis when exploring similarities in texts. </t>
        </is>
      </c>
      <c r="E31" s="12" t="inlineStr">
        <is>
          <t>6c06909e-cc02-4218-ab79-5b777f5a99f5</t>
        </is>
      </c>
    </row>
    <row r="32" ht="45" customHeight="1">
      <c r="A32" s="12" t="inlineStr">
        <is>
          <t>Reading</t>
        </is>
      </c>
      <c r="B32" s="12" t="inlineStr">
        <is>
          <t>Comparison</t>
        </is>
      </c>
      <c r="C32" s="13" t="inlineStr">
        <is>
          <t>Comparative Essays [ENI8.05]</t>
        </is>
      </c>
      <c r="D32" s="12" t="inlineStr">
        <is>
          <t xml:space="preserve">This nugget has learning material and questions on the topic of extended comparisons of texts. </t>
        </is>
      </c>
      <c r="E32" s="12" t="inlineStr">
        <is>
          <t>6cf91333-706e-4f4d-9495-96beb869318b</t>
        </is>
      </c>
    </row>
    <row r="33" ht="45" customHeight="1">
      <c r="A33" s="12" t="inlineStr">
        <is>
          <t>Writing</t>
        </is>
      </c>
      <c r="B33" s="12" t="inlineStr">
        <is>
          <t>Writing</t>
        </is>
      </c>
      <c r="C33" s="13" t="inlineStr">
        <is>
          <t>Diagnostic: Writing [EN0.43]</t>
        </is>
      </c>
      <c r="D33" s="12" t="inlineStr"/>
      <c r="E33" s="12" t="inlineStr">
        <is>
          <t>467c55a4-b62e-4b51-ae31-5ecbd8e33997</t>
        </is>
      </c>
    </row>
    <row r="34" ht="45" customHeight="1">
      <c r="A34" s="12" t="inlineStr">
        <is>
          <t>Writing</t>
        </is>
      </c>
      <c r="B34" s="12" t="inlineStr">
        <is>
          <t>Writing</t>
        </is>
      </c>
      <c r="C34" s="13" t="inlineStr">
        <is>
          <t>Planning [ENI7.01]</t>
        </is>
      </c>
      <c r="D34" s="12" t="inlineStr">
        <is>
          <t>This nugget contains learning material and questions on planning before writing.</t>
        </is>
      </c>
      <c r="E34" s="12" t="inlineStr">
        <is>
          <t>9bfe95d7-d1d9-4d25-9adf-a9dd587b9305</t>
        </is>
      </c>
    </row>
    <row r="35" ht="45" customHeight="1">
      <c r="A35" s="12" t="inlineStr">
        <is>
          <t>Writing</t>
        </is>
      </c>
      <c r="B35" s="12" t="inlineStr">
        <is>
          <t>Writing</t>
        </is>
      </c>
      <c r="C35" s="13" t="inlineStr">
        <is>
          <t>Proofreading [ENI7.02]</t>
        </is>
      </c>
      <c r="D35" s="12" t="inlineStr">
        <is>
          <t>This nugget contains learning material and questions on proofreading.</t>
        </is>
      </c>
      <c r="E35" s="12" t="inlineStr">
        <is>
          <t>be429f17-40e8-4b4d-8fec-b2e2dc6cf8b1</t>
        </is>
      </c>
    </row>
    <row r="36" ht="45" customHeight="1">
      <c r="A36" s="12" t="inlineStr">
        <is>
          <t>Writing</t>
        </is>
      </c>
      <c r="B36" s="12" t="inlineStr">
        <is>
          <t>Writing</t>
        </is>
      </c>
      <c r="C36" s="13" t="inlineStr">
        <is>
          <t>Persuade and Argue [EK8.01]</t>
        </is>
      </c>
      <c r="D36" s="12" t="inlineStr">
        <is>
          <t>This nugget contains learning material and questions on writing to persuade and argue.</t>
        </is>
      </c>
      <c r="E36" s="12" t="inlineStr">
        <is>
          <t>95cab4b8-6334-48c8-9358-101a22773657</t>
        </is>
      </c>
    </row>
    <row r="37" ht="45" customHeight="1">
      <c r="A37" s="12" t="inlineStr">
        <is>
          <t>Writing</t>
        </is>
      </c>
      <c r="B37" s="12" t="inlineStr">
        <is>
          <t>Writing</t>
        </is>
      </c>
      <c r="C37" s="13" t="inlineStr">
        <is>
          <t>Inform and Explain [EK8.03]</t>
        </is>
      </c>
      <c r="D37" s="12" t="inlineStr">
        <is>
          <t>This nugget contains learning material and questions on writing to inform and explain.</t>
        </is>
      </c>
      <c r="E37" s="12" t="inlineStr">
        <is>
          <t>d4771944-e916-4fe1-8657-7e5ed3ac511f</t>
        </is>
      </c>
    </row>
    <row r="38" ht="45" customHeight="1">
      <c r="A38" s="12" t="inlineStr">
        <is>
          <t>Writing</t>
        </is>
      </c>
      <c r="B38" s="12" t="inlineStr">
        <is>
          <t>Writing</t>
        </is>
      </c>
      <c r="C38" s="13" t="inlineStr">
        <is>
          <t>Advise and Instruct [EK8.02]</t>
        </is>
      </c>
      <c r="D38" s="12" t="inlineStr">
        <is>
          <t>This nugget contains learning material and questions on writing to advise and instruct.</t>
        </is>
      </c>
      <c r="E38" s="12" t="inlineStr">
        <is>
          <t>6ae847f7-45f7-419c-8e04-fdb298a6de5c</t>
        </is>
      </c>
    </row>
    <row r="39" ht="45" customHeight="1">
      <c r="A39" s="12" t="inlineStr">
        <is>
          <t>Writing</t>
        </is>
      </c>
      <c r="B39" s="12" t="inlineStr">
        <is>
          <t>Writing</t>
        </is>
      </c>
      <c r="C39" s="13" t="inlineStr">
        <is>
          <t>Discursive Essay [ENI7.17]</t>
        </is>
      </c>
      <c r="D39" s="12" t="inlineStr">
        <is>
          <t>This nugget has learning material and questions on the topic of writing discursive essays.</t>
        </is>
      </c>
      <c r="E39" s="12" t="inlineStr">
        <is>
          <t>a0241260-a740-40cc-9227-38ed69102175</t>
        </is>
      </c>
    </row>
    <row r="40" ht="45" customHeight="1">
      <c r="A40" s="12" t="inlineStr">
        <is>
          <t>Writing</t>
        </is>
      </c>
      <c r="B40" s="12" t="inlineStr">
        <is>
          <t>Writing</t>
        </is>
      </c>
      <c r="C40" s="13" t="inlineStr">
        <is>
          <t>Describe an Experience [ENI7.18]</t>
        </is>
      </c>
      <c r="D40" s="12" t="inlineStr">
        <is>
          <t xml:space="preserve">This nugget has learning material and questions on the topic of writing to describe an experience. </t>
        </is>
      </c>
      <c r="E40" s="12" t="inlineStr">
        <is>
          <t>1488382a-84e0-4bbd-a718-cd483c746034</t>
        </is>
      </c>
    </row>
    <row r="41" ht="45" customHeight="1">
      <c r="A41" s="12" t="inlineStr">
        <is>
          <t>Writing</t>
        </is>
      </c>
      <c r="B41" s="12" t="inlineStr">
        <is>
          <t>Writing</t>
        </is>
      </c>
      <c r="C41" s="13" t="inlineStr">
        <is>
          <t>Descriptive Writing [EK8.05]</t>
        </is>
      </c>
      <c r="D41" s="12" t="inlineStr">
        <is>
          <t>This nugget contains learning material and questions on writing a description.</t>
        </is>
      </c>
      <c r="E41" s="12" t="inlineStr">
        <is>
          <t>5b6b21eb-eb60-494e-b65a-225cf829b20e</t>
        </is>
      </c>
    </row>
    <row r="42" ht="45" customHeight="1">
      <c r="A42" s="12" t="inlineStr">
        <is>
          <t>Writing</t>
        </is>
      </c>
      <c r="B42" s="12" t="inlineStr">
        <is>
          <t>Writing</t>
        </is>
      </c>
      <c r="C42" s="13" t="inlineStr">
        <is>
          <t>Narrative Writing [EK8.04]</t>
        </is>
      </c>
      <c r="D42" s="12" t="inlineStr">
        <is>
          <t>This nugget contains learning material and questions on writing narratives (stories).</t>
        </is>
      </c>
      <c r="E42" s="12" t="inlineStr">
        <is>
          <t>759a9c05-9b2b-4b95-9fe8-c76ec7da91a1</t>
        </is>
      </c>
    </row>
    <row r="43" ht="45" customHeight="1">
      <c r="A43" s="12" t="inlineStr">
        <is>
          <t>Writing</t>
        </is>
      </c>
      <c r="B43" s="12" t="inlineStr">
        <is>
          <t>Writing</t>
        </is>
      </c>
      <c r="C43" s="13" t="inlineStr">
        <is>
          <t>Articles [ENI7.06]</t>
        </is>
      </c>
      <c r="D43" s="12" t="inlineStr">
        <is>
          <t>This nugget contains learning material and questions on articles.</t>
        </is>
      </c>
      <c r="E43" s="12" t="inlineStr">
        <is>
          <t>d83dbe58-aa0a-4560-8b37-67337c511151</t>
        </is>
      </c>
    </row>
    <row r="44" ht="45" customHeight="1">
      <c r="A44" s="12" t="inlineStr">
        <is>
          <t>Writing</t>
        </is>
      </c>
      <c r="B44" s="12" t="inlineStr">
        <is>
          <t>Writing</t>
        </is>
      </c>
      <c r="C44" s="13" t="inlineStr">
        <is>
          <t>Letters [ENI7.08]</t>
        </is>
      </c>
      <c r="D44" s="12" t="inlineStr">
        <is>
          <t>This nugget contains learning material and questions on letters.</t>
        </is>
      </c>
      <c r="E44" s="12" t="inlineStr">
        <is>
          <t>6f669f41-9a95-4359-9a2f-1b302d42dfc4</t>
        </is>
      </c>
    </row>
    <row r="45" ht="45" customHeight="1">
      <c r="A45" s="12" t="inlineStr">
        <is>
          <t>Writing</t>
        </is>
      </c>
      <c r="B45" s="12" t="inlineStr">
        <is>
          <t>Writing</t>
        </is>
      </c>
      <c r="C45" s="13" t="inlineStr">
        <is>
          <t>Speeches [ENI7.07]</t>
        </is>
      </c>
      <c r="D45" s="12" t="inlineStr">
        <is>
          <t>This nugget contains learning material and questions on speeches.</t>
        </is>
      </c>
      <c r="E45" s="12" t="inlineStr">
        <is>
          <t>0954007b-d2f3-466b-bfc0-f25ea5658ed4</t>
        </is>
      </c>
    </row>
    <row r="46" ht="45" customHeight="1">
      <c r="A46" s="12" t="inlineStr">
        <is>
          <t>Writing</t>
        </is>
      </c>
      <c r="B46" s="12" t="inlineStr">
        <is>
          <t>Writing</t>
        </is>
      </c>
      <c r="C46" s="13" t="inlineStr">
        <is>
          <t>Emails [ENI7.21]</t>
        </is>
      </c>
      <c r="D46" s="12" t="inlineStr">
        <is>
          <t>This nugget contains learning material and questions on emails.</t>
        </is>
      </c>
      <c r="E46" s="12" t="inlineStr">
        <is>
          <t>00e29ba3-4d9c-4684-b78a-b7f3e2fce937</t>
        </is>
      </c>
    </row>
    <row r="47" ht="45" customHeight="1">
      <c r="A47" s="12" t="inlineStr">
        <is>
          <t>Language &amp; Structure</t>
        </is>
      </c>
      <c r="B47" s="12" t="inlineStr">
        <is>
          <t>Language Devices</t>
        </is>
      </c>
      <c r="C47" s="13" t="inlineStr">
        <is>
          <t>Diagnostic: Language Devices [EK0.02]</t>
        </is>
      </c>
      <c r="D47" s="12" t="inlineStr"/>
      <c r="E47" s="12" t="inlineStr">
        <is>
          <t>158c165e-3fd8-403b-bd9c-37248cc46552</t>
        </is>
      </c>
    </row>
    <row r="48" ht="45" customHeight="1">
      <c r="A48" s="12" t="inlineStr">
        <is>
          <t>Language &amp; Structure</t>
        </is>
      </c>
      <c r="B48" s="12" t="inlineStr">
        <is>
          <t>Language Devices</t>
        </is>
      </c>
      <c r="C48" s="13" t="inlineStr">
        <is>
          <t>Similes [EK2.01]</t>
        </is>
      </c>
      <c r="D48" s="12" t="inlineStr">
        <is>
          <t>This nugget contains learning material and questions on similes.</t>
        </is>
      </c>
      <c r="E48" s="12" t="inlineStr">
        <is>
          <t>665a1cce-bd1b-4383-8018-7997d6928588</t>
        </is>
      </c>
    </row>
    <row r="49" ht="45" customHeight="1">
      <c r="A49" s="12" t="inlineStr">
        <is>
          <t>Language &amp; Structure</t>
        </is>
      </c>
      <c r="B49" s="12" t="inlineStr">
        <is>
          <t>Language Devices</t>
        </is>
      </c>
      <c r="C49" s="13" t="inlineStr">
        <is>
          <t>Metaphors [EK2.02]</t>
        </is>
      </c>
      <c r="D49" s="12" t="inlineStr">
        <is>
          <t>This nugget contains learning material and questions on metaphors.</t>
        </is>
      </c>
      <c r="E49" s="12" t="inlineStr">
        <is>
          <t>e9b63acc-93e6-48aa-b375-a3e0c810908a</t>
        </is>
      </c>
    </row>
    <row r="50" ht="45" customHeight="1">
      <c r="A50" s="12" t="inlineStr">
        <is>
          <t>Language &amp; Structure</t>
        </is>
      </c>
      <c r="B50" s="12" t="inlineStr">
        <is>
          <t>Language Devices</t>
        </is>
      </c>
      <c r="C50" s="13" t="inlineStr">
        <is>
          <t>Personification [EK2.03]</t>
        </is>
      </c>
      <c r="D50" s="12" t="inlineStr">
        <is>
          <t>This nugget contains learning material and questions on personification.</t>
        </is>
      </c>
      <c r="E50" s="12" t="inlineStr">
        <is>
          <t>5c605cdb-8a7f-474a-88b9-f973e8f743b8</t>
        </is>
      </c>
    </row>
    <row r="51" ht="45" customHeight="1">
      <c r="A51" s="12" t="inlineStr">
        <is>
          <t>Language &amp; Structure</t>
        </is>
      </c>
      <c r="B51" s="12" t="inlineStr">
        <is>
          <t>Language Devices</t>
        </is>
      </c>
      <c r="C51" s="13" t="inlineStr">
        <is>
          <t>Emotive Language [EK2.10]</t>
        </is>
      </c>
      <c r="D51" s="12" t="inlineStr">
        <is>
          <t>This nugget contains learning material and questions on emotive language.</t>
        </is>
      </c>
      <c r="E51" s="12" t="inlineStr">
        <is>
          <t>072f7ed8-7247-4c5e-b73c-618871f70e01</t>
        </is>
      </c>
    </row>
    <row r="52" ht="45" customHeight="1">
      <c r="A52" s="12" t="inlineStr">
        <is>
          <t>Language &amp; Structure</t>
        </is>
      </c>
      <c r="B52" s="12" t="inlineStr">
        <is>
          <t>Language Devices</t>
        </is>
      </c>
      <c r="C52" s="13" t="inlineStr">
        <is>
          <t>Facts and Statistics [EK3.01]</t>
        </is>
      </c>
      <c r="D52" s="12" t="inlineStr">
        <is>
          <t>This nugget contains learning material and questions on facts and statistics.</t>
        </is>
      </c>
      <c r="E52" s="12" t="inlineStr">
        <is>
          <t>474d8eaf-17ab-4b26-b8ba-1482711ae07a</t>
        </is>
      </c>
    </row>
    <row r="53" ht="45" customHeight="1">
      <c r="A53" s="12" t="inlineStr">
        <is>
          <t>Language &amp; Structure</t>
        </is>
      </c>
      <c r="B53" s="12" t="inlineStr">
        <is>
          <t>Language Devices</t>
        </is>
      </c>
      <c r="C53" s="13" t="inlineStr">
        <is>
          <t>Hyperbole [EK2.07]</t>
        </is>
      </c>
      <c r="D53" s="12" t="inlineStr">
        <is>
          <t>This nugget contains learning material and questions on hyperbole.</t>
        </is>
      </c>
      <c r="E53" s="12" t="inlineStr">
        <is>
          <t>c493b4fe-115b-4130-9557-280639cdde32</t>
        </is>
      </c>
    </row>
    <row r="54" ht="45" customHeight="1">
      <c r="A54" s="12" t="inlineStr">
        <is>
          <t>Language &amp; Structure</t>
        </is>
      </c>
      <c r="B54" s="12" t="inlineStr">
        <is>
          <t>Language Devices</t>
        </is>
      </c>
      <c r="C54" s="13" t="inlineStr">
        <is>
          <t>Imperatives [EK3.02]</t>
        </is>
      </c>
      <c r="D54" s="12" t="inlineStr">
        <is>
          <t>This nugget contains learning material and questions on imperatives.</t>
        </is>
      </c>
      <c r="E54" s="12" t="inlineStr">
        <is>
          <t>0c361936-0de0-42f4-9824-f2989583463b</t>
        </is>
      </c>
    </row>
    <row r="55" ht="45" customHeight="1">
      <c r="A55" s="12" t="inlineStr">
        <is>
          <t>Language &amp; Structure</t>
        </is>
      </c>
      <c r="B55" s="12" t="inlineStr">
        <is>
          <t>Language Devices</t>
        </is>
      </c>
      <c r="C55" s="13" t="inlineStr">
        <is>
          <t>Direct Address [EK3.03]</t>
        </is>
      </c>
      <c r="D55" s="12" t="inlineStr">
        <is>
          <t>This nugget contains learning material and questions on direct address.</t>
        </is>
      </c>
      <c r="E55" s="12" t="inlineStr">
        <is>
          <t>689f513d-7a1e-4ec9-826d-2921a11e7bd2</t>
        </is>
      </c>
    </row>
    <row r="56" ht="45" customHeight="1">
      <c r="A56" s="12" t="inlineStr">
        <is>
          <t>Language &amp; Structure</t>
        </is>
      </c>
      <c r="B56" s="12" t="inlineStr">
        <is>
          <t>Language Devices</t>
        </is>
      </c>
      <c r="C56" s="13" t="inlineStr">
        <is>
          <t>Rule of Three [EK3.04]</t>
        </is>
      </c>
      <c r="D56" s="12" t="inlineStr">
        <is>
          <t>This nugget contains learning material and questions on the rule of three.</t>
        </is>
      </c>
      <c r="E56" s="12" t="inlineStr">
        <is>
          <t>ade54c85-0dca-4739-95c3-2143f8c50823</t>
        </is>
      </c>
    </row>
    <row r="57" ht="45" customHeight="1">
      <c r="A57" s="12" t="inlineStr">
        <is>
          <t>Language &amp; Structure</t>
        </is>
      </c>
      <c r="B57" s="12" t="inlineStr">
        <is>
          <t>Language Devices</t>
        </is>
      </c>
      <c r="C57" s="13" t="inlineStr">
        <is>
          <t>Repetition [EK3.05]</t>
        </is>
      </c>
      <c r="D57" s="12" t="inlineStr">
        <is>
          <t>This nugget contains learning material and questions on repetition.</t>
        </is>
      </c>
      <c r="E57" s="12" t="inlineStr">
        <is>
          <t>0f845a89-8839-4e34-8491-0dc6ebb92d50</t>
        </is>
      </c>
    </row>
    <row r="58" ht="45" customHeight="1">
      <c r="A58" s="12" t="inlineStr">
        <is>
          <t>Language &amp; Structure</t>
        </is>
      </c>
      <c r="B58" s="12" t="inlineStr">
        <is>
          <t>Language Devices</t>
        </is>
      </c>
      <c r="C58" s="13" t="inlineStr">
        <is>
          <t>Rhetorical Questions [EK3.06]</t>
        </is>
      </c>
      <c r="D58" s="12" t="inlineStr">
        <is>
          <t>This nugget contains learning material and questions on rhetorical questions.</t>
        </is>
      </c>
      <c r="E58" s="12" t="inlineStr">
        <is>
          <t>e52b8292-26d2-47f1-9efb-b2c5e5b3e17f</t>
        </is>
      </c>
    </row>
    <row r="59" ht="45" customHeight="1">
      <c r="A59" s="12" t="inlineStr">
        <is>
          <t>Language &amp; Structure</t>
        </is>
      </c>
      <c r="B59" s="12" t="inlineStr">
        <is>
          <t>Language Devices</t>
        </is>
      </c>
      <c r="C59" s="13" t="inlineStr">
        <is>
          <t>Symbolism [EK2.09]</t>
        </is>
      </c>
      <c r="D59" s="12" t="inlineStr">
        <is>
          <t>This nugget contains learning material and questions on symbolism.</t>
        </is>
      </c>
      <c r="E59" s="12" t="inlineStr">
        <is>
          <t>06ae5328-3ae5-40a3-a7e7-590779309e26</t>
        </is>
      </c>
    </row>
    <row r="60" ht="45" customHeight="1">
      <c r="A60" s="12" t="inlineStr">
        <is>
          <t>Language &amp; Structure</t>
        </is>
      </c>
      <c r="B60" s="12" t="inlineStr">
        <is>
          <t>Language Devices</t>
        </is>
      </c>
      <c r="C60" s="13" t="inlineStr">
        <is>
          <t>Contrasting [EK3.08]</t>
        </is>
      </c>
      <c r="D60" s="12" t="inlineStr">
        <is>
          <t>This nugget contains learning material and questions on contrasting devices.</t>
        </is>
      </c>
      <c r="E60" s="12" t="inlineStr">
        <is>
          <t>062e1063-6a4e-45a3-8675-f396e02f431d</t>
        </is>
      </c>
    </row>
    <row r="61" ht="45" customHeight="1">
      <c r="A61" s="12" t="inlineStr">
        <is>
          <t>Language &amp; Structure</t>
        </is>
      </c>
      <c r="B61" s="12" t="inlineStr">
        <is>
          <t>Language Devices</t>
        </is>
      </c>
      <c r="C61" s="13" t="inlineStr">
        <is>
          <t>Alliteration [EK2.06]</t>
        </is>
      </c>
      <c r="D61" s="12" t="inlineStr">
        <is>
          <t>This nugget contains learning material and questions on alliteration.</t>
        </is>
      </c>
      <c r="E61" s="12" t="inlineStr">
        <is>
          <t>87521da5-93d0-43aa-89e3-d7d168c7d1ab</t>
        </is>
      </c>
    </row>
    <row r="62" ht="45" customHeight="1">
      <c r="A62" s="12" t="inlineStr">
        <is>
          <t>Language &amp; Structure</t>
        </is>
      </c>
      <c r="B62" s="12" t="inlineStr">
        <is>
          <t>Language Devices</t>
        </is>
      </c>
      <c r="C62" s="13" t="inlineStr">
        <is>
          <t>Listing [EK3.07]</t>
        </is>
      </c>
      <c r="D62" s="12" t="inlineStr">
        <is>
          <t>This nugget contains learning material and questions on listing.</t>
        </is>
      </c>
      <c r="E62" s="12" t="inlineStr">
        <is>
          <t>52eaf32f-f817-433e-85a1-a021029356fe</t>
        </is>
      </c>
    </row>
    <row r="63" ht="45" customHeight="1">
      <c r="A63" s="12" t="inlineStr">
        <is>
          <t>Language &amp; Structure</t>
        </is>
      </c>
      <c r="B63" s="12" t="inlineStr">
        <is>
          <t>Language Devices</t>
        </is>
      </c>
      <c r="C63" s="13" t="inlineStr">
        <is>
          <t>Anecdotes [EK3.09]</t>
        </is>
      </c>
      <c r="D63" s="12" t="inlineStr">
        <is>
          <t>This nugget contains learning material and questions on anecdotes.</t>
        </is>
      </c>
      <c r="E63" s="12" t="inlineStr">
        <is>
          <t>1c84778e-7f04-4fdf-8ce2-f3d84ede39bd</t>
        </is>
      </c>
    </row>
    <row r="64" ht="45" customHeight="1">
      <c r="A64" s="12" t="inlineStr">
        <is>
          <t>Language &amp; Structure</t>
        </is>
      </c>
      <c r="B64" s="12" t="inlineStr">
        <is>
          <t>Language Devices</t>
        </is>
      </c>
      <c r="C64" s="13" t="inlineStr">
        <is>
          <t>Pathetic Fallacy [EK2.04]</t>
        </is>
      </c>
      <c r="D64" s="12" t="inlineStr">
        <is>
          <t>This nugget contains learning material and questions on pathetic fallacy.</t>
        </is>
      </c>
      <c r="E64" s="12" t="inlineStr">
        <is>
          <t>03adcab9-8bae-420e-ad7d-3ed9ac9381f6</t>
        </is>
      </c>
    </row>
    <row r="65" ht="45" customHeight="1">
      <c r="A65" s="12" t="inlineStr">
        <is>
          <t>Language &amp; Structure</t>
        </is>
      </c>
      <c r="B65" s="12" t="inlineStr">
        <is>
          <t>Language Devices</t>
        </is>
      </c>
      <c r="C65" s="13" t="inlineStr">
        <is>
          <t>Onomatopoeia [EK2.05]</t>
        </is>
      </c>
      <c r="D65" s="12" t="inlineStr">
        <is>
          <t>This nugget contains learning material and questions on onomatopoeia.</t>
        </is>
      </c>
      <c r="E65" s="12" t="inlineStr">
        <is>
          <t>c498d06e-8562-4c51-abb1-6816a74c2956</t>
        </is>
      </c>
    </row>
    <row r="66" ht="45" customHeight="1">
      <c r="A66" s="12" t="inlineStr">
        <is>
          <t>Language &amp; Structure</t>
        </is>
      </c>
      <c r="B66" s="12" t="inlineStr">
        <is>
          <t>Language Devices</t>
        </is>
      </c>
      <c r="C66" s="13" t="inlineStr">
        <is>
          <t>Sensory Language [EK2.08]</t>
        </is>
      </c>
      <c r="D66" s="12" t="inlineStr">
        <is>
          <t>This nugget contains learning material and questions on sensory language.</t>
        </is>
      </c>
      <c r="E66" s="12" t="inlineStr">
        <is>
          <t>4ac0d59e-b70c-41fc-9951-ceb924815cfc</t>
        </is>
      </c>
    </row>
    <row r="67" ht="45" customHeight="1">
      <c r="A67" s="12" t="inlineStr">
        <is>
          <t>Language &amp; Structure</t>
        </is>
      </c>
      <c r="B67" s="12" t="inlineStr">
        <is>
          <t>Language Devices</t>
        </is>
      </c>
      <c r="C67" s="13" t="inlineStr">
        <is>
          <t>Counter Arguments [EK11.01]</t>
        </is>
      </c>
      <c r="D67" s="12" t="inlineStr">
        <is>
          <t xml:space="preserve">This nugget contains learning material and questions on writing counter arguments. </t>
        </is>
      </c>
      <c r="E67" s="12" t="inlineStr">
        <is>
          <t>a01e08b4-45f6-4db7-b2d4-5f76a5e1a6cf</t>
        </is>
      </c>
    </row>
    <row r="68" ht="45" customHeight="1">
      <c r="A68" s="12" t="inlineStr">
        <is>
          <t>Language &amp; Structure</t>
        </is>
      </c>
      <c r="B68" s="12" t="inlineStr">
        <is>
          <t>Structure &amp; Paragraphs</t>
        </is>
      </c>
      <c r="C68" s="13" t="inlineStr">
        <is>
          <t>Diagnostic: Structure &amp; Paragraphs [EK0.03]</t>
        </is>
      </c>
      <c r="D68" s="12" t="inlineStr"/>
      <c r="E68" s="12" t="inlineStr">
        <is>
          <t>e3e59dc2-641b-4799-993a-5d3700975157</t>
        </is>
      </c>
    </row>
    <row r="69" ht="45" customHeight="1">
      <c r="A69" s="12" t="inlineStr">
        <is>
          <t>Language &amp; Structure</t>
        </is>
      </c>
      <c r="B69" s="12" t="inlineStr">
        <is>
          <t>Structure &amp; Paragraphs</t>
        </is>
      </c>
      <c r="C69" s="13" t="inlineStr">
        <is>
          <t>What is Structure? [EK4.01]</t>
        </is>
      </c>
      <c r="D69" s="12" t="inlineStr">
        <is>
          <t>This nugget contains learning material and questions on the topic of how texts are structured.</t>
        </is>
      </c>
      <c r="E69" s="12" t="inlineStr">
        <is>
          <t>738a6b5f-113b-4339-89e6-4df54e4a851a</t>
        </is>
      </c>
    </row>
    <row r="70" ht="45" customHeight="1">
      <c r="A70" s="12" t="inlineStr">
        <is>
          <t>Language &amp; Structure</t>
        </is>
      </c>
      <c r="B70" s="12" t="inlineStr">
        <is>
          <t>Structure &amp; Paragraphs</t>
        </is>
      </c>
      <c r="C70" s="13" t="inlineStr">
        <is>
          <t>Connectives [EK4.02]</t>
        </is>
      </c>
      <c r="D70" s="12" t="inlineStr">
        <is>
          <t xml:space="preserve">This nugget contains learning material and questions on connectives. </t>
        </is>
      </c>
      <c r="E70" s="12" t="inlineStr">
        <is>
          <t>bf70b1c2-b73f-49bf-a6c2-c63b3a2ad36b</t>
        </is>
      </c>
    </row>
    <row r="71" ht="45" customHeight="1">
      <c r="A71" s="12" t="inlineStr">
        <is>
          <t>Language &amp; Structure</t>
        </is>
      </c>
      <c r="B71" s="12" t="inlineStr">
        <is>
          <t>Structure &amp; Paragraphs</t>
        </is>
      </c>
      <c r="C71" s="13" t="inlineStr">
        <is>
          <t>Sentence Variety [EK4.03]</t>
        </is>
      </c>
      <c r="D71" s="12" t="inlineStr">
        <is>
          <t xml:space="preserve">This nugget contains learning material and questions on sentence variety. </t>
        </is>
      </c>
      <c r="E71" s="12" t="inlineStr">
        <is>
          <t>9730a3e3-a079-41ab-acd8-36bafec3ba2e</t>
        </is>
      </c>
    </row>
    <row r="72" ht="45" customHeight="1">
      <c r="A72" s="12" t="inlineStr">
        <is>
          <t>Language &amp; Structure</t>
        </is>
      </c>
      <c r="B72" s="12" t="inlineStr">
        <is>
          <t>Structure &amp; Paragraphs</t>
        </is>
      </c>
      <c r="C72" s="13" t="inlineStr">
        <is>
          <t>Flashback [EK4.04]</t>
        </is>
      </c>
      <c r="D72" s="12" t="inlineStr">
        <is>
          <t xml:space="preserve">This nugget contains learning material and questions on flashbacks. </t>
        </is>
      </c>
      <c r="E72" s="12" t="inlineStr">
        <is>
          <t>35a401c2-1bf1-4515-953e-68966cb59717</t>
        </is>
      </c>
    </row>
    <row r="73" ht="45" customHeight="1">
      <c r="A73" s="12" t="inlineStr">
        <is>
          <t>Language &amp; Structure</t>
        </is>
      </c>
      <c r="B73" s="12" t="inlineStr">
        <is>
          <t>Structure &amp; Paragraphs</t>
        </is>
      </c>
      <c r="C73" s="13" t="inlineStr">
        <is>
          <t>Narrative Structure [EK4.05]</t>
        </is>
      </c>
      <c r="D73" s="12" t="inlineStr">
        <is>
          <t xml:space="preserve">This nugget contains learning material and questions on narrative structure. </t>
        </is>
      </c>
      <c r="E73" s="12" t="inlineStr">
        <is>
          <t>8cdea4c7-374a-4fa1-a8f5-db2884860310</t>
        </is>
      </c>
    </row>
    <row r="74" ht="45" customHeight="1">
      <c r="A74" s="12" t="inlineStr">
        <is>
          <t>Language &amp; Structure</t>
        </is>
      </c>
      <c r="B74" s="12" t="inlineStr">
        <is>
          <t>Structure &amp; Paragraphs</t>
        </is>
      </c>
      <c r="C74" s="13" t="inlineStr">
        <is>
          <t>Foreshadowing [EK4.06]</t>
        </is>
      </c>
      <c r="D74" s="12" t="inlineStr">
        <is>
          <t xml:space="preserve">This nugget contains learning material and questions on foreshadowing. </t>
        </is>
      </c>
      <c r="E74" s="12" t="inlineStr">
        <is>
          <t>efbe2c96-9ecf-469b-84b3-d1825af33732</t>
        </is>
      </c>
    </row>
    <row r="75" ht="45" customHeight="1">
      <c r="A75" s="12" t="inlineStr">
        <is>
          <t>Language &amp; Structure</t>
        </is>
      </c>
      <c r="B75" s="12" t="inlineStr">
        <is>
          <t>Structure &amp; Paragraphs</t>
        </is>
      </c>
      <c r="C75" s="13" t="inlineStr">
        <is>
          <t>Plot Twists [EK4.07]</t>
        </is>
      </c>
      <c r="D75" s="12" t="inlineStr">
        <is>
          <t xml:space="preserve">This nugget contains learning material and questions on plot twists. </t>
        </is>
      </c>
      <c r="E75" s="12" t="inlineStr">
        <is>
          <t>8d4e2101-9816-43de-80a3-e5730341ff11</t>
        </is>
      </c>
    </row>
    <row r="76" ht="45" customHeight="1">
      <c r="A76" s="12" t="inlineStr">
        <is>
          <t>Language &amp; Structure</t>
        </is>
      </c>
      <c r="B76" s="12" t="inlineStr">
        <is>
          <t>Structure &amp; Paragraphs</t>
        </is>
      </c>
      <c r="C76" s="13" t="inlineStr">
        <is>
          <t>Paragraphs - Overview [EK10.01]</t>
        </is>
      </c>
      <c r="D76" s="12" t="inlineStr">
        <is>
          <t>This nugget contains learning material and questions on paragraphs.</t>
        </is>
      </c>
      <c r="E76" s="12" t="inlineStr">
        <is>
          <t>0ffebd42-9266-4322-8d22-1e86f4a599ca</t>
        </is>
      </c>
    </row>
    <row r="77" ht="45" customHeight="1">
      <c r="A77" s="12" t="inlineStr">
        <is>
          <t>Language &amp; Structure</t>
        </is>
      </c>
      <c r="B77" s="12" t="inlineStr">
        <is>
          <t>Structure &amp; Paragraphs</t>
        </is>
      </c>
      <c r="C77" s="13" t="inlineStr">
        <is>
          <t>Paragraphs - Connectives [EK10.02]</t>
        </is>
      </c>
      <c r="D77" s="12" t="inlineStr">
        <is>
          <t>This nugget contains learning material and questions on using connectives to introduce paragraphs.</t>
        </is>
      </c>
      <c r="E77" s="12" t="inlineStr">
        <is>
          <t>c36bcedc-0abd-4223-bc1f-efeaf62244ac</t>
        </is>
      </c>
    </row>
    <row r="78" ht="45" customHeight="1">
      <c r="A78" s="12" t="inlineStr">
        <is>
          <t>Language &amp; Structure</t>
        </is>
      </c>
      <c r="B78" s="12" t="inlineStr">
        <is>
          <t>Structure &amp; Paragraphs</t>
        </is>
      </c>
      <c r="C78" s="13" t="inlineStr">
        <is>
          <t>Paragraphs - Introducing Arguments [EK10.03]</t>
        </is>
      </c>
      <c r="D78" s="12" t="inlineStr">
        <is>
          <t>This nugget contains learning material and questions on paragraphs and introducing arguments.</t>
        </is>
      </c>
      <c r="E78" s="12" t="inlineStr">
        <is>
          <t>d8e1b98a-0db1-4725-9661-27b421285dcd</t>
        </is>
      </c>
    </row>
    <row r="79" ht="45" customHeight="1">
      <c r="A79" s="12" t="inlineStr">
        <is>
          <t>Course Diagnostic</t>
        </is>
      </c>
      <c r="B79" s="12" t="inlineStr">
        <is>
          <t>Diagnostic</t>
        </is>
      </c>
      <c r="C79" s="13" t="inlineStr">
        <is>
          <t>Diagnostic 1 [EN0.28]</t>
        </is>
      </c>
      <c r="D79" s="12" t="inlineStr"/>
      <c r="E79" s="12" t="inlineStr">
        <is>
          <t>2f268960-380f-4a14-bfee-1819048b4258</t>
        </is>
      </c>
    </row>
  </sheetData>
  <mergeCells count="1">
    <mergeCell ref="A6:E6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96"/>
  <sheetViews>
    <sheetView showGridLines="0" workbookViewId="0">
      <selection activeCell="A1" sqref="A1"/>
    </sheetView>
  </sheetViews>
  <sheetFormatPr baseColWidth="8" defaultRowHeight="15"/>
  <cols>
    <col width="21" customWidth="1" min="1" max="1"/>
    <col width="2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2d77ac27-4abe-40d1-89dd-e9a0a27ff39f</t>
        </is>
      </c>
    </row>
    <row r="3">
      <c r="A3" s="2" t="inlineStr">
        <is>
          <t>English SPaG Post-16</t>
        </is>
      </c>
      <c r="D3" s="3" t="inlineStr">
        <is>
          <t>Last updated: 17 July 2026</t>
        </is>
      </c>
    </row>
    <row r="4">
      <c r="A4" s="4" t="inlineStr">
        <is>
          <t>4 Topics   ·   8 Subtopics   ·   89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Course Diagnostic</t>
        </is>
      </c>
      <c r="B8" s="12" t="inlineStr">
        <is>
          <t>Course Diagnostic</t>
        </is>
      </c>
      <c r="C8" s="13" t="inlineStr">
        <is>
          <t>Diagnostic: Spelling, Punctuation and Grammar [SPAG0.05]</t>
        </is>
      </c>
      <c r="D8" s="12" t="inlineStr"/>
      <c r="E8" s="12" t="inlineStr">
        <is>
          <t>00e3f946-63e2-4dce-b836-c8472274e53a</t>
        </is>
      </c>
    </row>
    <row r="9" ht="45" customHeight="1">
      <c r="A9" s="12" t="inlineStr">
        <is>
          <t>Punctuation</t>
        </is>
      </c>
      <c r="B9" s="12" t="inlineStr">
        <is>
          <t>Punctuation</t>
        </is>
      </c>
      <c r="C9" s="13" t="inlineStr">
        <is>
          <t>Diagnostic: Punctuation [SPAG0.43]</t>
        </is>
      </c>
      <c r="D9" s="12" t="inlineStr"/>
      <c r="E9" s="12" t="inlineStr">
        <is>
          <t>cbfe80ee-779b-4101-b6e0-43ac4fc879de</t>
        </is>
      </c>
    </row>
    <row r="10" ht="45" customHeight="1">
      <c r="A10" s="12" t="inlineStr">
        <is>
          <t>Punctuation</t>
        </is>
      </c>
      <c r="B10" s="12" t="inlineStr">
        <is>
          <t>Punctuation</t>
        </is>
      </c>
      <c r="C10" s="13" t="inlineStr">
        <is>
          <t>Full Stops and Capital Letters [SPAG1.01]</t>
        </is>
      </c>
      <c r="D10" s="12" t="inlineStr">
        <is>
          <t>This nugget contains learning material and questions on using full stops and capital letters.</t>
        </is>
      </c>
      <c r="E10" s="12" t="inlineStr">
        <is>
          <t>94c2c9cc-8e28-4d5d-a46c-c07c01e23cca</t>
        </is>
      </c>
    </row>
    <row r="11" ht="45" customHeight="1">
      <c r="A11" s="12" t="inlineStr">
        <is>
          <t>Punctuation</t>
        </is>
      </c>
      <c r="B11" s="12" t="inlineStr">
        <is>
          <t>Punctuation</t>
        </is>
      </c>
      <c r="C11" s="13" t="inlineStr">
        <is>
          <t>Question Marks [SPAG1.02]</t>
        </is>
      </c>
      <c r="D11" s="12" t="inlineStr">
        <is>
          <t>This nugget contains learning material and questions on using question marks.</t>
        </is>
      </c>
      <c r="E11" s="12" t="inlineStr">
        <is>
          <t>cef9261f-9149-4e00-801e-488435738be2</t>
        </is>
      </c>
    </row>
    <row r="12" ht="45" customHeight="1">
      <c r="A12" s="12" t="inlineStr">
        <is>
          <t>Punctuation</t>
        </is>
      </c>
      <c r="B12" s="12" t="inlineStr">
        <is>
          <t>Punctuation</t>
        </is>
      </c>
      <c r="C12" s="13" t="inlineStr">
        <is>
          <t>Exclamation Marks [SPAG1.03]</t>
        </is>
      </c>
      <c r="D12" s="12" t="inlineStr">
        <is>
          <t>This nugget contains learning material and questions on using exclamation marks.</t>
        </is>
      </c>
      <c r="E12" s="12" t="inlineStr">
        <is>
          <t>db517396-7af9-46bd-890f-e4b3ba4b3cc2</t>
        </is>
      </c>
    </row>
    <row r="13" ht="45" customHeight="1">
      <c r="A13" s="12" t="inlineStr">
        <is>
          <t>Punctuation</t>
        </is>
      </c>
      <c r="B13" s="12" t="inlineStr">
        <is>
          <t>Punctuation</t>
        </is>
      </c>
      <c r="C13" s="13" t="inlineStr">
        <is>
          <t>Apostrophes of Possession [SPAG1.04]</t>
        </is>
      </c>
      <c r="D13" s="12" t="inlineStr">
        <is>
          <t>This nugget contains learning material and questions on using apostrophes of possession.</t>
        </is>
      </c>
      <c r="E13" s="12" t="inlineStr">
        <is>
          <t>266b13e9-befd-4cd2-9174-48ce6ca7e2ec</t>
        </is>
      </c>
    </row>
    <row r="14" ht="45" customHeight="1">
      <c r="A14" s="12" t="inlineStr">
        <is>
          <t>Punctuation</t>
        </is>
      </c>
      <c r="B14" s="12" t="inlineStr">
        <is>
          <t>Punctuation</t>
        </is>
      </c>
      <c r="C14" s="13" t="inlineStr">
        <is>
          <t>Apostrophes of Omission [SPAG1.05]</t>
        </is>
      </c>
      <c r="D14" s="12" t="inlineStr">
        <is>
          <t>This nugget contains learning material and questions on apostrophes of omission.</t>
        </is>
      </c>
      <c r="E14" s="12" t="inlineStr">
        <is>
          <t>a135490b-f15d-4a2d-8856-97ea4c7f8b99</t>
        </is>
      </c>
    </row>
    <row r="15" ht="45" customHeight="1">
      <c r="A15" s="12" t="inlineStr">
        <is>
          <t>Punctuation</t>
        </is>
      </c>
      <c r="B15" s="12" t="inlineStr">
        <is>
          <t>Punctuation</t>
        </is>
      </c>
      <c r="C15" s="13" t="inlineStr">
        <is>
          <t>Commas to Separate Clauses [SPAG1.06]</t>
        </is>
      </c>
      <c r="D15" s="12" t="inlineStr">
        <is>
          <t>This nugget contains learning material and questions on using commas to separate clauses.</t>
        </is>
      </c>
      <c r="E15" s="12" t="inlineStr">
        <is>
          <t>c5cd523e-39fb-42b5-94fa-3bdf87b7f917</t>
        </is>
      </c>
    </row>
    <row r="16" ht="45" customHeight="1">
      <c r="A16" s="12" t="inlineStr">
        <is>
          <t>Punctuation</t>
        </is>
      </c>
      <c r="B16" s="12" t="inlineStr">
        <is>
          <t>Punctuation</t>
        </is>
      </c>
      <c r="C16" s="13" t="inlineStr">
        <is>
          <t>Commas in a List [SPAG1.07]</t>
        </is>
      </c>
      <c r="D16" s="12" t="inlineStr">
        <is>
          <t>This nugget contains learning material and questions on using commas in a list.</t>
        </is>
      </c>
      <c r="E16" s="12" t="inlineStr">
        <is>
          <t>623c9f62-206e-47d2-8d89-263c4058a061</t>
        </is>
      </c>
    </row>
    <row r="17" ht="45" customHeight="1">
      <c r="A17" s="12" t="inlineStr">
        <is>
          <t>Punctuation</t>
        </is>
      </c>
      <c r="B17" s="12" t="inlineStr">
        <is>
          <t>Punctuation</t>
        </is>
      </c>
      <c r="C17" s="13" t="inlineStr">
        <is>
          <t>Comma Splicing [SPAG1.08]</t>
        </is>
      </c>
      <c r="D17" s="12" t="inlineStr">
        <is>
          <t>This nugget contains learning material and questions on comma splicing.</t>
        </is>
      </c>
      <c r="E17" s="12" t="inlineStr">
        <is>
          <t>7be9a983-e8bb-45a9-a2b8-0b9bb5e34e32</t>
        </is>
      </c>
    </row>
    <row r="18" ht="45" customHeight="1">
      <c r="A18" s="12" t="inlineStr">
        <is>
          <t>Punctuation</t>
        </is>
      </c>
      <c r="B18" s="12" t="inlineStr">
        <is>
          <t>Punctuation</t>
        </is>
      </c>
      <c r="C18" s="13" t="inlineStr">
        <is>
          <t>Commas to Clarify Meaning [SPAG1.09]</t>
        </is>
      </c>
      <c r="D18" s="12" t="inlineStr">
        <is>
          <t>This nugget contains learning material and questions on using commas to clarify meaning.</t>
        </is>
      </c>
      <c r="E18" s="12" t="inlineStr">
        <is>
          <t>82075f6c-29c2-435a-b6fe-ea7ba67e02eb</t>
        </is>
      </c>
    </row>
    <row r="19" ht="45" customHeight="1">
      <c r="A19" s="12" t="inlineStr">
        <is>
          <t>Punctuation</t>
        </is>
      </c>
      <c r="B19" s="12" t="inlineStr">
        <is>
          <t>Punctuation</t>
        </is>
      </c>
      <c r="C19" s="13" t="inlineStr">
        <is>
          <t>Commas After Adverbials [SPAG1.10]</t>
        </is>
      </c>
      <c r="D19" s="12" t="inlineStr">
        <is>
          <t>This nugget contains learning material and questions on using commas after adverbials.</t>
        </is>
      </c>
      <c r="E19" s="12" t="inlineStr">
        <is>
          <t>4acb25ac-6090-4e2f-94c4-16ced70e45ba</t>
        </is>
      </c>
    </row>
    <row r="20" ht="45" customHeight="1">
      <c r="A20" s="12" t="inlineStr">
        <is>
          <t>Punctuation</t>
        </is>
      </c>
      <c r="B20" s="12" t="inlineStr">
        <is>
          <t>Punctuation</t>
        </is>
      </c>
      <c r="C20" s="13" t="inlineStr">
        <is>
          <t>Semicolons [SPAG1.11]</t>
        </is>
      </c>
      <c r="D20" s="12" t="inlineStr">
        <is>
          <t>This nugget contains learning material and questions on semicolons.</t>
        </is>
      </c>
      <c r="E20" s="12" t="inlineStr">
        <is>
          <t>fc45283c-98ac-472b-8e46-9e884dea8d62</t>
        </is>
      </c>
    </row>
    <row r="21" ht="45" customHeight="1">
      <c r="A21" s="12" t="inlineStr">
        <is>
          <t>Punctuation</t>
        </is>
      </c>
      <c r="B21" s="12" t="inlineStr">
        <is>
          <t>Punctuation</t>
        </is>
      </c>
      <c r="C21" s="13" t="inlineStr">
        <is>
          <t>Colons [SPAG1.12]</t>
        </is>
      </c>
      <c r="D21" s="12" t="inlineStr">
        <is>
          <t>This nugget contains learning material and questions on colons.</t>
        </is>
      </c>
      <c r="E21" s="12" t="inlineStr">
        <is>
          <t>59c22452-7da3-422b-a442-da29eeb56fcf</t>
        </is>
      </c>
    </row>
    <row r="22" ht="45" customHeight="1">
      <c r="A22" s="12" t="inlineStr">
        <is>
          <t>Punctuation</t>
        </is>
      </c>
      <c r="B22" s="12" t="inlineStr">
        <is>
          <t>Punctuation</t>
        </is>
      </c>
      <c r="C22" s="13" t="inlineStr">
        <is>
          <t>Ellipsis [SPAG1.13]</t>
        </is>
      </c>
      <c r="D22" s="12" t="inlineStr">
        <is>
          <t>This nugget contains learning material and questions on ellipses.</t>
        </is>
      </c>
      <c r="E22" s="12" t="inlineStr">
        <is>
          <t>e79ee384-c7ef-4584-bc5c-365c8be61a9b</t>
        </is>
      </c>
    </row>
    <row r="23" ht="45" customHeight="1">
      <c r="A23" s="12" t="inlineStr">
        <is>
          <t>Punctuation</t>
        </is>
      </c>
      <c r="B23" s="12" t="inlineStr">
        <is>
          <t>Punctuation</t>
        </is>
      </c>
      <c r="C23" s="13" t="inlineStr">
        <is>
          <t>Speech Punctuation [SPAG1.14]</t>
        </is>
      </c>
      <c r="D23" s="12" t="inlineStr">
        <is>
          <t>This nugget contains learning material and questions on speech punctuation.</t>
        </is>
      </c>
      <c r="E23" s="12" t="inlineStr">
        <is>
          <t>8de642a7-2bde-49c7-aea9-2baf8ce4a41b</t>
        </is>
      </c>
    </row>
    <row r="24" ht="45" customHeight="1">
      <c r="A24" s="12" t="inlineStr">
        <is>
          <t>Punctuation</t>
        </is>
      </c>
      <c r="B24" s="12" t="inlineStr">
        <is>
          <t>Punctuation</t>
        </is>
      </c>
      <c r="C24" s="13" t="inlineStr">
        <is>
          <t>Punctuating Quotations [SPAG1.15]</t>
        </is>
      </c>
      <c r="D24" s="12" t="inlineStr">
        <is>
          <t>This nugget contains learning material and questions on punctuating quotations.</t>
        </is>
      </c>
      <c r="E24" s="12" t="inlineStr">
        <is>
          <t>fdf49122-197c-41e0-930f-c3b2af5a9ce3</t>
        </is>
      </c>
    </row>
    <row r="25" ht="45" customHeight="1">
      <c r="A25" s="12" t="inlineStr">
        <is>
          <t>Punctuation</t>
        </is>
      </c>
      <c r="B25" s="12" t="inlineStr">
        <is>
          <t>Punctuation</t>
        </is>
      </c>
      <c r="C25" s="13" t="inlineStr">
        <is>
          <t>Indirect Speech [SPAG1.16]</t>
        </is>
      </c>
      <c r="D25" s="12" t="inlineStr">
        <is>
          <t>This nugget contains learning material and questions on indirect speech.</t>
        </is>
      </c>
      <c r="E25" s="12" t="inlineStr">
        <is>
          <t>4ba4dbf0-ee66-4411-9471-4cbcaccf3688</t>
        </is>
      </c>
    </row>
    <row r="26" ht="45" customHeight="1">
      <c r="A26" s="12" t="inlineStr">
        <is>
          <t>Punctuation</t>
        </is>
      </c>
      <c r="B26" s="12" t="inlineStr">
        <is>
          <t>Punctuation</t>
        </is>
      </c>
      <c r="C26" s="13" t="inlineStr">
        <is>
          <t>Brackets, Hyphens and Dashes [SPAG1.17]</t>
        </is>
      </c>
      <c r="D26" s="12" t="inlineStr">
        <is>
          <t>This nugget contains learning material and questions on brackets, hyphens and dashes.</t>
        </is>
      </c>
      <c r="E26" s="12" t="inlineStr">
        <is>
          <t>de674c06-a134-459e-94e4-41c325b4a795</t>
        </is>
      </c>
    </row>
    <row r="27" ht="45" customHeight="1">
      <c r="A27" s="12" t="inlineStr">
        <is>
          <t>Grammar</t>
        </is>
      </c>
      <c r="B27" s="12" t="inlineStr">
        <is>
          <t>Word Classes</t>
        </is>
      </c>
      <c r="C27" s="13" t="inlineStr">
        <is>
          <t>Diagnostic: Word Classes [SPAG0.33]</t>
        </is>
      </c>
      <c r="D27" s="12" t="inlineStr">
        <is>
          <t> </t>
        </is>
      </c>
      <c r="E27" s="12" t="inlineStr">
        <is>
          <t>8c7a7088-fde9-4131-8a37-e2984ced9f00</t>
        </is>
      </c>
    </row>
    <row r="28" ht="45" customHeight="1">
      <c r="A28" s="12" t="inlineStr">
        <is>
          <t>Grammar</t>
        </is>
      </c>
      <c r="B28" s="12" t="inlineStr">
        <is>
          <t>Word Classes</t>
        </is>
      </c>
      <c r="C28" s="13" t="inlineStr">
        <is>
          <t>Nouns [SPAG2.01]</t>
        </is>
      </c>
      <c r="D28" s="12" t="inlineStr">
        <is>
          <t>This nugget contains learning material and questions on nouns.</t>
        </is>
      </c>
      <c r="E28" s="12" t="inlineStr">
        <is>
          <t>8daaaeaa-d122-4898-95ec-dbb4bca0b9bb</t>
        </is>
      </c>
    </row>
    <row r="29" ht="45" customHeight="1">
      <c r="A29" s="12" t="inlineStr">
        <is>
          <t>Grammar</t>
        </is>
      </c>
      <c r="B29" s="12" t="inlineStr">
        <is>
          <t>Word Classes</t>
        </is>
      </c>
      <c r="C29" s="13" t="inlineStr">
        <is>
          <t>Verbs [SPAG2.02]</t>
        </is>
      </c>
      <c r="D29" s="12" t="inlineStr">
        <is>
          <t>This nugget contains learning material and questions on verbs.</t>
        </is>
      </c>
      <c r="E29" s="12" t="inlineStr">
        <is>
          <t>69943808-5953-419d-846b-f431fb547ca2</t>
        </is>
      </c>
    </row>
    <row r="30" ht="45" customHeight="1">
      <c r="A30" s="12" t="inlineStr">
        <is>
          <t>Grammar</t>
        </is>
      </c>
      <c r="B30" s="12" t="inlineStr">
        <is>
          <t>Word Classes</t>
        </is>
      </c>
      <c r="C30" s="13" t="inlineStr">
        <is>
          <t>Adjectives [SPAG2.03]</t>
        </is>
      </c>
      <c r="D30" s="12" t="inlineStr">
        <is>
          <t>This nugget contains learning material and questions on adjectives.</t>
        </is>
      </c>
      <c r="E30" s="12" t="inlineStr">
        <is>
          <t>25070534-89d1-486f-9bbe-ee5d3241820f</t>
        </is>
      </c>
    </row>
    <row r="31" ht="45" customHeight="1">
      <c r="A31" s="12" t="inlineStr">
        <is>
          <t>Grammar</t>
        </is>
      </c>
      <c r="B31" s="12" t="inlineStr">
        <is>
          <t>Word Classes</t>
        </is>
      </c>
      <c r="C31" s="13" t="inlineStr">
        <is>
          <t>Adverbs [SPAG2.04]</t>
        </is>
      </c>
      <c r="D31" s="12" t="inlineStr">
        <is>
          <t>This nugget contains learning material and questions on adverbs.</t>
        </is>
      </c>
      <c r="E31" s="12" t="inlineStr">
        <is>
          <t>af45d36f-7ade-419b-8b21-85dcac68f577</t>
        </is>
      </c>
    </row>
    <row r="32" ht="45" customHeight="1">
      <c r="A32" s="12" t="inlineStr">
        <is>
          <t>Grammar</t>
        </is>
      </c>
      <c r="B32" s="12" t="inlineStr">
        <is>
          <t>Word Classes</t>
        </is>
      </c>
      <c r="C32" s="13" t="inlineStr">
        <is>
          <t>Pronouns [SPAG2.05]</t>
        </is>
      </c>
      <c r="D32" s="12" t="inlineStr">
        <is>
          <t>This nugget contains learning material and questions on pronouns.</t>
        </is>
      </c>
      <c r="E32" s="12" t="inlineStr">
        <is>
          <t>f6b42b9b-322e-4e5f-bd36-61414344e241</t>
        </is>
      </c>
    </row>
    <row r="33" ht="45" customHeight="1">
      <c r="A33" s="12" t="inlineStr">
        <is>
          <t>Grammar</t>
        </is>
      </c>
      <c r="B33" s="12" t="inlineStr">
        <is>
          <t>Word Classes</t>
        </is>
      </c>
      <c r="C33" s="13" t="inlineStr">
        <is>
          <t>Prepositions [SPAG2.06]</t>
        </is>
      </c>
      <c r="D33" s="12" t="inlineStr">
        <is>
          <t>This nugget contains learning material and questions on prepositions.</t>
        </is>
      </c>
      <c r="E33" s="12" t="inlineStr">
        <is>
          <t>1c67419a-11a9-48a3-9b3f-e8d72b6e8ae4</t>
        </is>
      </c>
    </row>
    <row r="34" ht="45" customHeight="1">
      <c r="A34" s="12" t="inlineStr">
        <is>
          <t>Grammar</t>
        </is>
      </c>
      <c r="B34" s="12" t="inlineStr">
        <is>
          <t>Word Classes</t>
        </is>
      </c>
      <c r="C34" s="13" t="inlineStr">
        <is>
          <t>Conjunctions [SPAG2.07]</t>
        </is>
      </c>
      <c r="D34" s="12" t="inlineStr">
        <is>
          <t>This nugget contains learning material and questions on conjunctions.</t>
        </is>
      </c>
      <c r="E34" s="12" t="inlineStr">
        <is>
          <t>7ab82535-9265-4096-bf38-cd8a98376b3c</t>
        </is>
      </c>
    </row>
    <row r="35" ht="45" customHeight="1">
      <c r="A35" s="12" t="inlineStr">
        <is>
          <t>Grammar</t>
        </is>
      </c>
      <c r="B35" s="12" t="inlineStr">
        <is>
          <t>Word Classes</t>
        </is>
      </c>
      <c r="C35" s="13" t="inlineStr">
        <is>
          <t>Comparative Adjectives [SPAG2.08]</t>
        </is>
      </c>
      <c r="D35" s="12" t="inlineStr">
        <is>
          <t>This nugget contains learning material and questions on comparative adjectives.</t>
        </is>
      </c>
      <c r="E35" s="12" t="inlineStr">
        <is>
          <t>4d2dc90a-9c16-4469-bee4-d4f00964e13d</t>
        </is>
      </c>
    </row>
    <row r="36" ht="45" customHeight="1">
      <c r="A36" s="12" t="inlineStr">
        <is>
          <t>Grammar</t>
        </is>
      </c>
      <c r="B36" s="12" t="inlineStr">
        <is>
          <t>Word Classes</t>
        </is>
      </c>
      <c r="C36" s="13" t="inlineStr">
        <is>
          <t>Superlative Adjectives [SPAG2.09]</t>
        </is>
      </c>
      <c r="D36" s="12" t="inlineStr">
        <is>
          <t>This nugget contains learning material and questions on superlative adjectives.</t>
        </is>
      </c>
      <c r="E36" s="12" t="inlineStr">
        <is>
          <t>a597fe67-6394-4f49-b9bb-ba9b8421813d</t>
        </is>
      </c>
    </row>
    <row r="37" ht="45" customHeight="1">
      <c r="A37" s="12" t="inlineStr">
        <is>
          <t>Grammar</t>
        </is>
      </c>
      <c r="B37" s="12" t="inlineStr">
        <is>
          <t>Word Classes</t>
        </is>
      </c>
      <c r="C37" s="13" t="inlineStr">
        <is>
          <t>Definite and Indefinite Articles [SPAG2.10]</t>
        </is>
      </c>
      <c r="D37" s="12" t="inlineStr">
        <is>
          <t xml:space="preserve">This nugget has learning material and questions covering the topic of definite and indefinite articles, 'a', 'an' and 'the'. </t>
        </is>
      </c>
      <c r="E37" s="12" t="inlineStr">
        <is>
          <t>174472b3-d6ed-41e5-8bc3-e12e9d89088b</t>
        </is>
      </c>
    </row>
    <row r="38" ht="45" customHeight="1">
      <c r="A38" s="12" t="inlineStr">
        <is>
          <t>Grammar</t>
        </is>
      </c>
      <c r="B38" s="12" t="inlineStr">
        <is>
          <t>Word Classes</t>
        </is>
      </c>
      <c r="C38" s="13" t="inlineStr">
        <is>
          <t>Subject-Verb Agreement [SPAG2.11]</t>
        </is>
      </c>
      <c r="D38" s="12" t="inlineStr">
        <is>
          <t xml:space="preserve">This nugget has learning material and questions covering the topic of verbs and subject verb agreement. </t>
        </is>
      </c>
      <c r="E38" s="12" t="inlineStr">
        <is>
          <t>9959d4fd-c603-4962-b858-9f6925f8eeee</t>
        </is>
      </c>
    </row>
    <row r="39" ht="45" customHeight="1">
      <c r="A39" s="12" t="inlineStr">
        <is>
          <t>Grammar</t>
        </is>
      </c>
      <c r="B39" s="12" t="inlineStr">
        <is>
          <t>Verb Forms</t>
        </is>
      </c>
      <c r="C39" s="13" t="inlineStr">
        <is>
          <t>Diagnostic: Verb Forms [SPAG0.40]</t>
        </is>
      </c>
      <c r="D39" s="12" t="inlineStr"/>
      <c r="E39" s="12" t="inlineStr">
        <is>
          <t>d3455d2d-d014-47cb-a7ed-e9135c63db87</t>
        </is>
      </c>
    </row>
    <row r="40" ht="45" customHeight="1">
      <c r="A40" s="12" t="inlineStr">
        <is>
          <t>Grammar</t>
        </is>
      </c>
      <c r="B40" s="12" t="inlineStr">
        <is>
          <t>Verb Forms</t>
        </is>
      </c>
      <c r="C40" s="13" t="inlineStr">
        <is>
          <t>Past Tense [SPAG3.01]</t>
        </is>
      </c>
      <c r="D40" s="12" t="inlineStr">
        <is>
          <t>This nugget contains learning material and questions on the past tense.</t>
        </is>
      </c>
      <c r="E40" s="12" t="inlineStr">
        <is>
          <t>ffee7cdd-f861-4403-8949-843bfdd18217</t>
        </is>
      </c>
    </row>
    <row r="41" ht="45" customHeight="1">
      <c r="A41" s="12" t="inlineStr">
        <is>
          <t>Grammar</t>
        </is>
      </c>
      <c r="B41" s="12" t="inlineStr">
        <is>
          <t>Verb Forms</t>
        </is>
      </c>
      <c r="C41" s="13" t="inlineStr">
        <is>
          <t>Present Tense [SPAG3.02]</t>
        </is>
      </c>
      <c r="D41" s="12" t="inlineStr">
        <is>
          <t>This nugget contains learning material and questions on the present tense.</t>
        </is>
      </c>
      <c r="E41" s="12" t="inlineStr">
        <is>
          <t>644330ad-c964-4e32-bd5c-9ff4f5e0ef32</t>
        </is>
      </c>
    </row>
    <row r="42" ht="45" customHeight="1">
      <c r="A42" s="12" t="inlineStr">
        <is>
          <t>Grammar</t>
        </is>
      </c>
      <c r="B42" s="12" t="inlineStr">
        <is>
          <t>Verb Forms</t>
        </is>
      </c>
      <c r="C42" s="13" t="inlineStr">
        <is>
          <t>Future Tense [SPAG3.03]</t>
        </is>
      </c>
      <c r="D42" s="12" t="inlineStr">
        <is>
          <t>This nugget contains learning material and questions on the future tense.</t>
        </is>
      </c>
      <c r="E42" s="12" t="inlineStr">
        <is>
          <t>d6d9a063-216a-44b5-993a-0c62cf7287d3</t>
        </is>
      </c>
    </row>
    <row r="43" ht="45" customHeight="1">
      <c r="A43" s="12" t="inlineStr">
        <is>
          <t>Grammar</t>
        </is>
      </c>
      <c r="B43" s="12" t="inlineStr">
        <is>
          <t>Verb Forms</t>
        </is>
      </c>
      <c r="C43" s="13" t="inlineStr">
        <is>
          <t>Imperatives [SPAG3.04]</t>
        </is>
      </c>
      <c r="D43" s="12" t="inlineStr">
        <is>
          <t>This nugget contains learning material and questions on imperatives.</t>
        </is>
      </c>
      <c r="E43" s="12" t="inlineStr">
        <is>
          <t>19c629d3-8b5b-44d3-ab46-b28e251969d3</t>
        </is>
      </c>
    </row>
    <row r="44" ht="45" customHeight="1">
      <c r="A44" s="12" t="inlineStr">
        <is>
          <t>Grammar</t>
        </is>
      </c>
      <c r="B44" s="12" t="inlineStr">
        <is>
          <t>Verb Forms</t>
        </is>
      </c>
      <c r="C44" s="13" t="inlineStr">
        <is>
          <t>Modal Verbs [SPAG3.05]</t>
        </is>
      </c>
      <c r="D44" s="12" t="inlineStr">
        <is>
          <t xml:space="preserve">This nugget has learning material and questions covering the topic of modal verbs and showing modality. </t>
        </is>
      </c>
      <c r="E44" s="12" t="inlineStr">
        <is>
          <t>9ca41d4f-1901-4749-ac76-09a582fde1c6</t>
        </is>
      </c>
    </row>
    <row r="45" ht="45" customHeight="1">
      <c r="A45" s="12" t="inlineStr">
        <is>
          <t>Grammar</t>
        </is>
      </c>
      <c r="B45" s="12" t="inlineStr">
        <is>
          <t>Sentences</t>
        </is>
      </c>
      <c r="C45" s="13" t="inlineStr">
        <is>
          <t>Diagnostic: Sentences [SPAG0.41]</t>
        </is>
      </c>
      <c r="D45" s="12" t="inlineStr"/>
      <c r="E45" s="12" t="inlineStr">
        <is>
          <t>c0454f77-41ce-4910-86b6-4d5e3278a378</t>
        </is>
      </c>
    </row>
    <row r="46" ht="45" customHeight="1">
      <c r="A46" s="12" t="inlineStr">
        <is>
          <t>Grammar</t>
        </is>
      </c>
      <c r="B46" s="12" t="inlineStr">
        <is>
          <t>Sentences</t>
        </is>
      </c>
      <c r="C46" s="13" t="inlineStr">
        <is>
          <t>Phrases and Clauses [SPAG4.01]</t>
        </is>
      </c>
      <c r="D46" s="12" t="inlineStr">
        <is>
          <t>This nugget contains learning material and questions on phrases and clauses.</t>
        </is>
      </c>
      <c r="E46" s="12" t="inlineStr">
        <is>
          <t>a18e21a2-9bb4-48bb-8059-ac74cdc82b85</t>
        </is>
      </c>
    </row>
    <row r="47" ht="45" customHeight="1">
      <c r="A47" s="12" t="inlineStr">
        <is>
          <t>Grammar</t>
        </is>
      </c>
      <c r="B47" s="12" t="inlineStr">
        <is>
          <t>Sentences</t>
        </is>
      </c>
      <c r="C47" s="13" t="inlineStr">
        <is>
          <t>Simple Sentences [SPAG4.02]</t>
        </is>
      </c>
      <c r="D47" s="12" t="inlineStr">
        <is>
          <t>This nugget contains learning material and questions on simple sentences.</t>
        </is>
      </c>
      <c r="E47" s="12" t="inlineStr">
        <is>
          <t>452e6b13-6a9e-48fe-81fb-4c41b8901eb8</t>
        </is>
      </c>
    </row>
    <row r="48" ht="45" customHeight="1">
      <c r="A48" s="12" t="inlineStr">
        <is>
          <t>Grammar</t>
        </is>
      </c>
      <c r="B48" s="12" t="inlineStr">
        <is>
          <t>Sentences</t>
        </is>
      </c>
      <c r="C48" s="13" t="inlineStr">
        <is>
          <t>Compound Sentences [SPAG4.03]</t>
        </is>
      </c>
      <c r="D48" s="12" t="inlineStr">
        <is>
          <t>This nugget contains learning material and questions on compound sentences.</t>
        </is>
      </c>
      <c r="E48" s="12" t="inlineStr">
        <is>
          <t>d4fb5b5b-9f85-49b4-9e45-0498e36bc9ec</t>
        </is>
      </c>
    </row>
    <row r="49" ht="45" customHeight="1">
      <c r="A49" s="12" t="inlineStr">
        <is>
          <t>Grammar</t>
        </is>
      </c>
      <c r="B49" s="12" t="inlineStr">
        <is>
          <t>Sentences</t>
        </is>
      </c>
      <c r="C49" s="13" t="inlineStr">
        <is>
          <t>Complex Sentences [SPAG4.04]</t>
        </is>
      </c>
      <c r="D49" s="12" t="inlineStr">
        <is>
          <t>This nugget contains learning material and questions on complex sentences.</t>
        </is>
      </c>
      <c r="E49" s="12" t="inlineStr">
        <is>
          <t>b1824f06-6425-4908-af45-03f5d08be053</t>
        </is>
      </c>
    </row>
    <row r="50" ht="45" customHeight="1">
      <c r="A50" s="12" t="inlineStr">
        <is>
          <t>Grammar</t>
        </is>
      </c>
      <c r="B50" s="12" t="inlineStr">
        <is>
          <t>Sentences</t>
        </is>
      </c>
      <c r="C50" s="13" t="inlineStr">
        <is>
          <t>Relative Clauses [SPAG4.05]</t>
        </is>
      </c>
      <c r="D50" s="12" t="inlineStr">
        <is>
          <t>This nugget contains learning material and questions on relative clauses.</t>
        </is>
      </c>
      <c r="E50" s="12" t="inlineStr">
        <is>
          <t>ab207d92-5f08-4bad-8029-52e7ba1be03e</t>
        </is>
      </c>
    </row>
    <row r="51" ht="45" customHeight="1">
      <c r="A51" s="12" t="inlineStr">
        <is>
          <t>Grammar</t>
        </is>
      </c>
      <c r="B51" s="12" t="inlineStr">
        <is>
          <t>Sentences</t>
        </is>
      </c>
      <c r="C51" s="13" t="inlineStr">
        <is>
          <t>Minor Sentences [SPAG4.06]</t>
        </is>
      </c>
      <c r="D51" s="12" t="inlineStr">
        <is>
          <t>This nugget contains learning material and questions on minor sentences.</t>
        </is>
      </c>
      <c r="E51" s="12" t="inlineStr">
        <is>
          <t>c59ce992-99eb-4f3f-a655-97b394a81cbd</t>
        </is>
      </c>
    </row>
    <row r="52" ht="45" customHeight="1">
      <c r="A52" s="12" t="inlineStr">
        <is>
          <t>Grammar</t>
        </is>
      </c>
      <c r="B52" s="12" t="inlineStr">
        <is>
          <t>Writing Styles</t>
        </is>
      </c>
      <c r="C52" s="13" t="inlineStr">
        <is>
          <t>Diagnostic: Writing Styles [SPAG0.42]</t>
        </is>
      </c>
      <c r="D52" s="12" t="inlineStr"/>
      <c r="E52" s="12" t="inlineStr">
        <is>
          <t>af710053-7d8b-405f-a464-0ee41919868d</t>
        </is>
      </c>
    </row>
    <row r="53" ht="45" customHeight="1">
      <c r="A53" s="12" t="inlineStr">
        <is>
          <t>Grammar</t>
        </is>
      </c>
      <c r="B53" s="12" t="inlineStr">
        <is>
          <t>Writing Styles</t>
        </is>
      </c>
      <c r="C53" s="13" t="inlineStr">
        <is>
          <t>Sentence Starters [SPAG5.01]</t>
        </is>
      </c>
      <c r="D53" s="12" t="inlineStr">
        <is>
          <t>This nugget contains learning material and questions on sentence starters.</t>
        </is>
      </c>
      <c r="E53" s="12" t="inlineStr">
        <is>
          <t>4f68dc37-3871-4733-9867-962b464015fa</t>
        </is>
      </c>
    </row>
    <row r="54" ht="45" customHeight="1">
      <c r="A54" s="12" t="inlineStr">
        <is>
          <t>Grammar</t>
        </is>
      </c>
      <c r="B54" s="12" t="inlineStr">
        <is>
          <t>Writing Styles</t>
        </is>
      </c>
      <c r="C54" s="13" t="inlineStr">
        <is>
          <t>Paragraphing [SPAG5.02]</t>
        </is>
      </c>
      <c r="D54" s="12" t="inlineStr">
        <is>
          <t>This nugget contains learning material and questions on paragraphing.</t>
        </is>
      </c>
      <c r="E54" s="12" t="inlineStr">
        <is>
          <t>2b3af6c2-dc80-49ac-a70d-87a9721dc8fa</t>
        </is>
      </c>
    </row>
    <row r="55" ht="45" customHeight="1">
      <c r="A55" s="12" t="inlineStr">
        <is>
          <t>Grammar</t>
        </is>
      </c>
      <c r="B55" s="12" t="inlineStr">
        <is>
          <t>Writing Styles</t>
        </is>
      </c>
      <c r="C55" s="13" t="inlineStr">
        <is>
          <t>First Person [SPAG5.03]</t>
        </is>
      </c>
      <c r="D55" s="12" t="inlineStr">
        <is>
          <t>This nugget contains learning material and questions on the first person.</t>
        </is>
      </c>
      <c r="E55" s="12" t="inlineStr">
        <is>
          <t>c41185a6-0fe2-42bb-b213-3a2e61ff2f88</t>
        </is>
      </c>
    </row>
    <row r="56" ht="45" customHeight="1">
      <c r="A56" s="12" t="inlineStr">
        <is>
          <t>Grammar</t>
        </is>
      </c>
      <c r="B56" s="12" t="inlineStr">
        <is>
          <t>Writing Styles</t>
        </is>
      </c>
      <c r="C56" s="13" t="inlineStr">
        <is>
          <t>Second Person [SPAG5.04]</t>
        </is>
      </c>
      <c r="D56" s="12" t="inlineStr">
        <is>
          <t>This nugget contains learning material and questions on the second person.</t>
        </is>
      </c>
      <c r="E56" s="12" t="inlineStr">
        <is>
          <t>08adedea-77c4-4bce-8058-65156b1bcc62</t>
        </is>
      </c>
    </row>
    <row r="57" ht="45" customHeight="1">
      <c r="A57" s="12" t="inlineStr">
        <is>
          <t>Grammar</t>
        </is>
      </c>
      <c r="B57" s="12" t="inlineStr">
        <is>
          <t>Writing Styles</t>
        </is>
      </c>
      <c r="C57" s="13" t="inlineStr">
        <is>
          <t>Third Person [SPAG5.05]</t>
        </is>
      </c>
      <c r="D57" s="12" t="inlineStr">
        <is>
          <t>This nugget contains learning material and questions on the third person.</t>
        </is>
      </c>
      <c r="E57" s="12" t="inlineStr">
        <is>
          <t>a1087af1-cd7e-492b-937d-57b6a7830947</t>
        </is>
      </c>
    </row>
    <row r="58" ht="45" customHeight="1">
      <c r="A58" s="12" t="inlineStr">
        <is>
          <t>Grammar</t>
        </is>
      </c>
      <c r="B58" s="12" t="inlineStr">
        <is>
          <t>Writing Styles</t>
        </is>
      </c>
      <c r="C58" s="13" t="inlineStr">
        <is>
          <t>Passive and Active Voice [SPAG5.06]</t>
        </is>
      </c>
      <c r="D58" s="12" t="inlineStr">
        <is>
          <t>This nugget contains learning material and questions on the passive and active voice.</t>
        </is>
      </c>
      <c r="E58" s="12" t="inlineStr">
        <is>
          <t>a5878833-e340-4ba4-b4c9-d5b98a275110</t>
        </is>
      </c>
    </row>
    <row r="59" ht="45" customHeight="1">
      <c r="A59" s="12" t="inlineStr">
        <is>
          <t>Grammar</t>
        </is>
      </c>
      <c r="B59" s="12" t="inlineStr">
        <is>
          <t>Writing Styles</t>
        </is>
      </c>
      <c r="C59" s="13" t="inlineStr">
        <is>
          <t>Formal and Informal Language [SPAG5.07]</t>
        </is>
      </c>
      <c r="D59" s="12" t="inlineStr">
        <is>
          <t>This nugget contains learning material and questions on formal and informal language.</t>
        </is>
      </c>
      <c r="E59" s="12" t="inlineStr">
        <is>
          <t>96bfafd8-0cc4-46f4-b2b2-98dae3210bd5</t>
        </is>
      </c>
    </row>
    <row r="60" ht="45" customHeight="1">
      <c r="A60" s="12" t="inlineStr">
        <is>
          <t>Grammar</t>
        </is>
      </c>
      <c r="B60" s="12" t="inlineStr">
        <is>
          <t>Writing Styles</t>
        </is>
      </c>
      <c r="C60" s="13" t="inlineStr">
        <is>
          <t>Standard English [SPAG5.08]</t>
        </is>
      </c>
      <c r="D60" s="12" t="inlineStr">
        <is>
          <t>This nugget contains learning material and questions on standard English.</t>
        </is>
      </c>
      <c r="E60" s="12" t="inlineStr">
        <is>
          <t>22aa40f2-d134-465b-85b9-97e567790a2f</t>
        </is>
      </c>
    </row>
    <row r="61" ht="45" customHeight="1">
      <c r="A61" s="12" t="inlineStr">
        <is>
          <t>Grammar</t>
        </is>
      </c>
      <c r="B61" s="12" t="inlineStr">
        <is>
          <t>Writing Styles</t>
        </is>
      </c>
      <c r="C61" s="13" t="inlineStr">
        <is>
          <t>Vocabulary Expansion [SPAG5.09]</t>
        </is>
      </c>
      <c r="D61" s="12" t="inlineStr">
        <is>
          <t xml:space="preserve">This nugget contains learning material and questions on expanding your vocabulary. </t>
        </is>
      </c>
      <c r="E61" s="12" t="inlineStr">
        <is>
          <t>eaf95d29-1067-4fc0-95fd-f908d2dac87b</t>
        </is>
      </c>
    </row>
    <row r="62" ht="45" customHeight="1">
      <c r="A62" s="12" t="inlineStr">
        <is>
          <t>Spelling</t>
        </is>
      </c>
      <c r="B62" s="12" t="inlineStr">
        <is>
          <t>Taught Spelling</t>
        </is>
      </c>
      <c r="C62" s="13" t="inlineStr">
        <is>
          <t>Diagnostic: Spelling [SPAG0.04]</t>
        </is>
      </c>
      <c r="D62" s="12" t="inlineStr">
        <is>
          <t> </t>
        </is>
      </c>
      <c r="E62" s="12" t="inlineStr">
        <is>
          <t>5177dcc3-ff99-4dab-93b2-8bbf45c99c85</t>
        </is>
      </c>
    </row>
    <row r="63" ht="45" customHeight="1">
      <c r="A63" s="12" t="inlineStr">
        <is>
          <t>Spelling</t>
        </is>
      </c>
      <c r="B63" s="12" t="inlineStr">
        <is>
          <t>Taught Spelling</t>
        </is>
      </c>
      <c r="C63" s="13" t="inlineStr">
        <is>
          <t>Common Homophones 1 [SPAGE1.01]</t>
        </is>
      </c>
      <c r="D63" s="12" t="inlineStr">
        <is>
          <t>Looking at commonly misspelled homophones and recognising patterns:
-There, their and they're
-Your and you're
-Its and it's
-Whose and who's</t>
        </is>
      </c>
      <c r="E63" s="12" t="inlineStr">
        <is>
          <t>53251ad8-364a-4f20-882a-8ddc49041ed3</t>
        </is>
      </c>
    </row>
    <row r="64" ht="45" customHeight="1">
      <c r="A64" s="12" t="inlineStr">
        <is>
          <t>Spelling</t>
        </is>
      </c>
      <c r="B64" s="12" t="inlineStr">
        <is>
          <t>Taught Spelling</t>
        </is>
      </c>
      <c r="C64" s="13" t="inlineStr">
        <is>
          <t>Common Homophones 2 [SPAGE1.02]</t>
        </is>
      </c>
      <c r="D64" s="12" t="inlineStr">
        <is>
          <t>Looking at commonly misspelled homophones and recognising patterns:
Which and witch
Whether and weather
Where and wear
Here and hear
Allowed and aloud</t>
        </is>
      </c>
      <c r="E64" s="12" t="inlineStr">
        <is>
          <t>1b567908-e2ce-40cf-afec-7cb1ee020df7</t>
        </is>
      </c>
    </row>
    <row r="65" ht="45" customHeight="1">
      <c r="A65" s="12" t="inlineStr">
        <is>
          <t>Spelling</t>
        </is>
      </c>
      <c r="B65" s="12" t="inlineStr">
        <is>
          <t>Taught Spelling</t>
        </is>
      </c>
      <c r="C65" s="13" t="inlineStr">
        <is>
          <t>Common Homophones 3 [SPAGE1.03]</t>
        </is>
      </c>
      <c r="D65" s="12" t="inlineStr">
        <is>
          <t>Looking at commonly misspelled homophones and recognising patterns:
-Straight and strait
-Sight and site
-Bare and bear
-Vain and vein</t>
        </is>
      </c>
      <c r="E65" s="12" t="inlineStr">
        <is>
          <t>68d5479b-4de8-4a52-b86a-a7adca8c1ec1</t>
        </is>
      </c>
    </row>
    <row r="66" ht="45" customHeight="1">
      <c r="A66" s="12" t="inlineStr">
        <is>
          <t>Spelling</t>
        </is>
      </c>
      <c r="B66" s="12" t="inlineStr">
        <is>
          <t>Taught Spelling</t>
        </is>
      </c>
      <c r="C66" s="13" t="inlineStr">
        <is>
          <t>Common Homophones 4 [SPAGE1.04]</t>
        </is>
      </c>
      <c r="D66" s="12" t="inlineStr">
        <is>
          <t>Looking at commonly misspelled homophones and recognising patterns:
-pray and prey
-roll and role
-principle and principal
-stationary and stationery</t>
        </is>
      </c>
      <c r="E66" s="12" t="inlineStr">
        <is>
          <t>60a12a53-1f7a-4dda-87cf-1904e5028f61</t>
        </is>
      </c>
    </row>
    <row r="67" ht="45" customHeight="1">
      <c r="A67" s="12" t="inlineStr">
        <is>
          <t>Spelling</t>
        </is>
      </c>
      <c r="B67" s="12" t="inlineStr">
        <is>
          <t>Taught Spelling</t>
        </is>
      </c>
      <c r="C67" s="13" t="inlineStr">
        <is>
          <t>Near Homophones 1 [SPAGE1.05]</t>
        </is>
      </c>
      <c r="D67" s="12" t="inlineStr">
        <is>
          <t>Looking at the near homophones:
-angel and angle
-quite and quiet
-loose and lose
-choose and chose
-except and accept</t>
        </is>
      </c>
      <c r="E67" s="12" t="inlineStr">
        <is>
          <t>75403897-2112-4c64-b406-7a900f770bce</t>
        </is>
      </c>
    </row>
    <row r="68" ht="45" customHeight="1">
      <c r="A68" s="12" t="inlineStr">
        <is>
          <t>Spelling</t>
        </is>
      </c>
      <c r="B68" s="12" t="inlineStr">
        <is>
          <t>Taught Spelling</t>
        </is>
      </c>
      <c r="C68" s="13" t="inlineStr">
        <is>
          <t>Near Homophones 2 [SPAGE1.06]</t>
        </is>
      </c>
      <c r="D68" s="12" t="inlineStr">
        <is>
          <t>Looking at the near homophones:
-effect and affect
-advice and advise
-practice and practise
-then and than</t>
        </is>
      </c>
      <c r="E68" s="12" t="inlineStr">
        <is>
          <t>241881cf-82e9-4bde-a840-78087843c81a</t>
        </is>
      </c>
    </row>
    <row r="69" ht="45" customHeight="1">
      <c r="A69" s="12" t="inlineStr">
        <is>
          <t>Spelling</t>
        </is>
      </c>
      <c r="B69" s="12" t="inlineStr">
        <is>
          <t>Taught Spelling</t>
        </is>
      </c>
      <c r="C69" s="13" t="inlineStr">
        <is>
          <t>'i' Before 'e' Except After 'c' [SPAGE4.01]</t>
        </is>
      </c>
      <c r="D69" s="12" t="inlineStr">
        <is>
          <t xml:space="preserve">Looking at the rule 'i before e except after c'.
</t>
        </is>
      </c>
      <c r="E69" s="12" t="inlineStr">
        <is>
          <t>ff1ad306-f090-4eb1-a833-f8164ebd2c61</t>
        </is>
      </c>
    </row>
    <row r="70" ht="45" customHeight="1">
      <c r="A70" s="12" t="inlineStr">
        <is>
          <t>Spelling</t>
        </is>
      </c>
      <c r="B70" s="12" t="inlineStr">
        <is>
          <t>Taught Spelling</t>
        </is>
      </c>
      <c r="C70" s="13" t="inlineStr">
        <is>
          <t>'ei' as in 'a' [SPAGE4.02]</t>
        </is>
      </c>
      <c r="D70" s="12" t="inlineStr">
        <is>
          <t xml:space="preserve">Explaining the exceptions to the 'i' before 'e' rule:
Remember, ‘i’ before ‘e’ except after ‘c’
Or when sounded like ‘a’
</t>
        </is>
      </c>
      <c r="E70" s="12" t="inlineStr">
        <is>
          <t>21ace4b5-000f-4c7b-99a9-c18bc523e3ae</t>
        </is>
      </c>
    </row>
    <row r="71" ht="45" customHeight="1">
      <c r="A71" s="12" t="inlineStr">
        <is>
          <t>Spelling</t>
        </is>
      </c>
      <c r="B71" s="12" t="inlineStr">
        <is>
          <t>Taught Spelling</t>
        </is>
      </c>
      <c r="C71" s="13" t="inlineStr">
        <is>
          <t>'cie' Words [SPAGE4.03]</t>
        </is>
      </c>
      <c r="D71" s="12" t="inlineStr">
        <is>
          <t xml:space="preserve">Learning exceptions to the rule ''i' before 'e' except after 'c'. How and when 'cie' is used together in a word. </t>
        </is>
      </c>
      <c r="E71" s="12" t="inlineStr">
        <is>
          <t>718322c8-d7ef-4e07-9294-e87758b8b695</t>
        </is>
      </c>
    </row>
    <row r="72" ht="45" customHeight="1">
      <c r="A72" s="12" t="inlineStr">
        <is>
          <t>Spelling</t>
        </is>
      </c>
      <c r="B72" s="12" t="inlineStr">
        <is>
          <t>Taught Spelling</t>
        </is>
      </c>
      <c r="C72" s="13" t="inlineStr">
        <is>
          <t>'ei' Words [SPAGE4.04]</t>
        </is>
      </c>
      <c r="D72" s="12" t="inlineStr">
        <is>
          <t>Looking at exceptions to the rule 'i' before 'e' except after 'c'. Specifically words that are spelt with an 'ei'.</t>
        </is>
      </c>
      <c r="E72" s="12" t="inlineStr">
        <is>
          <t>a32c84f0-79de-4ea5-92bd-26c8e4bfa82a</t>
        </is>
      </c>
    </row>
    <row r="73" ht="45" customHeight="1">
      <c r="A73" s="12" t="inlineStr">
        <is>
          <t>Spelling</t>
        </is>
      </c>
      <c r="B73" s="12" t="inlineStr">
        <is>
          <t>Taught Spelling</t>
        </is>
      </c>
      <c r="C73" s="13" t="inlineStr">
        <is>
          <t>Double Letters [SPAGE6.01]</t>
        </is>
      </c>
      <c r="D73" s="12" t="inlineStr">
        <is>
          <t>Understanding double letter spelling patterns.</t>
        </is>
      </c>
      <c r="E73" s="12" t="inlineStr">
        <is>
          <t>f1bdaae9-f22a-46a8-87df-ed53a1510361</t>
        </is>
      </c>
    </row>
    <row r="74" ht="45" customHeight="1">
      <c r="A74" s="12" t="inlineStr">
        <is>
          <t>Spelling</t>
        </is>
      </c>
      <c r="B74" s="12" t="inlineStr">
        <is>
          <t>Taught Spelling</t>
        </is>
      </c>
      <c r="C74" s="13" t="inlineStr">
        <is>
          <t>Vowels [SPAGE6.02]</t>
        </is>
      </c>
      <c r="D74" s="12" t="inlineStr">
        <is>
          <t>Looking at words with tricky combinations of vowels and techniques for remembering their spellings.</t>
        </is>
      </c>
      <c r="E74" s="12" t="inlineStr">
        <is>
          <t>4dfa46a8-be63-42bb-9236-b09c93b122b5</t>
        </is>
      </c>
    </row>
    <row r="75" ht="45" customHeight="1">
      <c r="A75" s="12" t="inlineStr">
        <is>
          <t>Spelling</t>
        </is>
      </c>
      <c r="B75" s="12" t="inlineStr">
        <is>
          <t>Taught Spelling</t>
        </is>
      </c>
      <c r="C75" s="13" t="inlineStr">
        <is>
          <t>Silent Letters [SPAGE6.03]</t>
        </is>
      </c>
      <c r="D75" s="12" t="inlineStr">
        <is>
          <t xml:space="preserve">Looking at words with silent letters and how to learn their spellings. </t>
        </is>
      </c>
      <c r="E75" s="12" t="inlineStr">
        <is>
          <t>70235ac2-e93c-41f3-8c29-117a590ca12a</t>
        </is>
      </c>
    </row>
    <row r="76" ht="45" customHeight="1">
      <c r="A76" s="12" t="inlineStr">
        <is>
          <t>Spelling</t>
        </is>
      </c>
      <c r="B76" s="12" t="inlineStr">
        <is>
          <t>Taught Spelling</t>
        </is>
      </c>
      <c r="C76" s="13" t="inlineStr">
        <is>
          <t>Compound Words [SPAGE6.04]</t>
        </is>
      </c>
      <c r="D76" s="12" t="inlineStr">
        <is>
          <t>Looking at the spellings and meanings of compound words.</t>
        </is>
      </c>
      <c r="E76" s="12" t="inlineStr">
        <is>
          <t>d9b21a10-92b8-4097-b66e-2e8a3f2fed84</t>
        </is>
      </c>
    </row>
    <row r="77" ht="45" customHeight="1">
      <c r="A77" s="12" t="inlineStr">
        <is>
          <t>Spelling</t>
        </is>
      </c>
      <c r="B77" s="12" t="inlineStr">
        <is>
          <t>Taught Spelling</t>
        </is>
      </c>
      <c r="C77" s="13" t="inlineStr">
        <is>
          <t>'S' Sounds [SPAGE6.05]</t>
        </is>
      </c>
      <c r="D77" s="12" t="inlineStr">
        <is>
          <t>Looking closely at the different spelling patterns than can create an 's' sound.</t>
        </is>
      </c>
      <c r="E77" s="12" t="inlineStr">
        <is>
          <t>b8be9e9e-0eb6-4261-a816-2d7f662d25aa</t>
        </is>
      </c>
    </row>
    <row r="78" ht="45" customHeight="1">
      <c r="A78" s="12" t="inlineStr">
        <is>
          <t>Spelling</t>
        </is>
      </c>
      <c r="B78" s="12" t="inlineStr">
        <is>
          <t>Taught Spelling</t>
        </is>
      </c>
      <c r="C78" s="13" t="inlineStr">
        <is>
          <t>Contractions [SPAG6.06]</t>
        </is>
      </c>
      <c r="D78" s="12" t="inlineStr">
        <is>
          <t xml:space="preserve">This nugget has learning material and questions covering the topic of spellings - contractions. </t>
        </is>
      </c>
      <c r="E78" s="12" t="inlineStr">
        <is>
          <t>b432cfb1-7155-4835-a9d7-966072162516</t>
        </is>
      </c>
    </row>
    <row r="79" ht="45" customHeight="1">
      <c r="A79" s="12" t="inlineStr">
        <is>
          <t>Spelling</t>
        </is>
      </c>
      <c r="B79" s="12" t="inlineStr">
        <is>
          <t>Taught Spelling</t>
        </is>
      </c>
      <c r="C79" s="13" t="inlineStr">
        <is>
          <t>Suffixes [SPAG6.07]</t>
        </is>
      </c>
      <c r="D79" s="12" t="inlineStr">
        <is>
          <t xml:space="preserve">This nugget contains learning material and questions on suffixes. </t>
        </is>
      </c>
      <c r="E79" s="12" t="inlineStr">
        <is>
          <t>0ea92e69-693d-485e-9d35-0574f8d602f0</t>
        </is>
      </c>
    </row>
    <row r="80" ht="45" customHeight="1">
      <c r="A80" s="12" t="inlineStr">
        <is>
          <t>Spelling</t>
        </is>
      </c>
      <c r="B80" s="12" t="inlineStr">
        <is>
          <t>Taught Spelling</t>
        </is>
      </c>
      <c r="C80" s="13" t="inlineStr">
        <is>
          <t>Prefixes [SPAG6.08]</t>
        </is>
      </c>
      <c r="D80" s="12" t="inlineStr">
        <is>
          <t xml:space="preserve">This nugget contains learning material and questions on prefixes. </t>
        </is>
      </c>
      <c r="E80" s="12" t="inlineStr">
        <is>
          <t>d083ad9a-4309-4d17-8793-e3bd355fd35b</t>
        </is>
      </c>
    </row>
    <row r="81" ht="45" customHeight="1">
      <c r="A81" s="12" t="inlineStr">
        <is>
          <t>Spelling</t>
        </is>
      </c>
      <c r="B81" s="12" t="inlineStr">
        <is>
          <t>Spelling Tests</t>
        </is>
      </c>
      <c r="C81" s="13" t="inlineStr">
        <is>
          <t>Spellings 1 [SPAG7.01]</t>
        </is>
      </c>
      <c r="D81" s="12" t="inlineStr">
        <is>
          <t>This is a spelling test of words designated for secondary English.</t>
        </is>
      </c>
      <c r="E81" s="12" t="inlineStr">
        <is>
          <t>e97c7ee6-0dc8-43f9-acdb-3af8d15a25d1</t>
        </is>
      </c>
    </row>
    <row r="82" ht="45" customHeight="1">
      <c r="A82" s="12" t="inlineStr">
        <is>
          <t>Spelling</t>
        </is>
      </c>
      <c r="B82" s="12" t="inlineStr">
        <is>
          <t>Spelling Tests</t>
        </is>
      </c>
      <c r="C82" s="13" t="inlineStr">
        <is>
          <t>Spellings 2 [SPAG7.02]</t>
        </is>
      </c>
      <c r="D82" s="12" t="inlineStr">
        <is>
          <t xml:space="preserve">This is a spelling test of words designated for secondary English. </t>
        </is>
      </c>
      <c r="E82" s="12" t="inlineStr">
        <is>
          <t>d224798b-d346-4165-bc72-f8836846a876</t>
        </is>
      </c>
    </row>
    <row r="83" ht="45" customHeight="1">
      <c r="A83" s="12" t="inlineStr">
        <is>
          <t>Spelling</t>
        </is>
      </c>
      <c r="B83" s="12" t="inlineStr">
        <is>
          <t>Spelling Tests</t>
        </is>
      </c>
      <c r="C83" s="13" t="inlineStr">
        <is>
          <t>Spellings 3 [SPAG7.03]</t>
        </is>
      </c>
      <c r="D83" s="12" t="inlineStr">
        <is>
          <t>This is a spelling test of words designated for secondary English.</t>
        </is>
      </c>
      <c r="E83" s="12" t="inlineStr">
        <is>
          <t>cdc1a698-4a28-45fc-b9ed-beb988f3e587</t>
        </is>
      </c>
    </row>
    <row r="84" ht="45" customHeight="1">
      <c r="A84" s="12" t="inlineStr">
        <is>
          <t>Spelling</t>
        </is>
      </c>
      <c r="B84" s="12" t="inlineStr">
        <is>
          <t>Spelling Tests</t>
        </is>
      </c>
      <c r="C84" s="13" t="inlineStr">
        <is>
          <t>Spellings 4 [SPAG7.04]</t>
        </is>
      </c>
      <c r="D84" s="12" t="inlineStr">
        <is>
          <t xml:space="preserve">This is a spelling test of words designated for secondary English. </t>
        </is>
      </c>
      <c r="E84" s="12" t="inlineStr">
        <is>
          <t>b4188540-3a30-44c2-b71d-b0873b295f9b</t>
        </is>
      </c>
    </row>
    <row r="85" ht="45" customHeight="1">
      <c r="A85" s="12" t="inlineStr">
        <is>
          <t>Spelling</t>
        </is>
      </c>
      <c r="B85" s="12" t="inlineStr">
        <is>
          <t>Spelling Tests</t>
        </is>
      </c>
      <c r="C85" s="13" t="inlineStr">
        <is>
          <t>Spellings 5 [SPAG7.05]</t>
        </is>
      </c>
      <c r="D85" s="12" t="inlineStr">
        <is>
          <t>This is a spelling test of words for secondary English.</t>
        </is>
      </c>
      <c r="E85" s="12" t="inlineStr">
        <is>
          <t>fca85374-12f9-4b7f-bcfc-be7732661f7d</t>
        </is>
      </c>
    </row>
    <row r="86" ht="45" customHeight="1">
      <c r="A86" s="12" t="inlineStr">
        <is>
          <t>Spelling</t>
        </is>
      </c>
      <c r="B86" s="12" t="inlineStr">
        <is>
          <t>Spelling Tests</t>
        </is>
      </c>
      <c r="C86" s="13" t="inlineStr">
        <is>
          <t>Spellings 6 [SPAG7.06]</t>
        </is>
      </c>
      <c r="D86" s="12" t="inlineStr">
        <is>
          <t>This is a spelling test of words for secondary English.</t>
        </is>
      </c>
      <c r="E86" s="12" t="inlineStr">
        <is>
          <t>51468128-449d-4d3e-8790-706f8d05e9e2</t>
        </is>
      </c>
    </row>
    <row r="87" ht="45" customHeight="1">
      <c r="A87" s="12" t="inlineStr">
        <is>
          <t>Spelling</t>
        </is>
      </c>
      <c r="B87" s="12" t="inlineStr">
        <is>
          <t>Spelling Tests</t>
        </is>
      </c>
      <c r="C87" s="13" t="inlineStr">
        <is>
          <t>Spellings 7 [SPAG7.07]</t>
        </is>
      </c>
      <c r="D87" s="12" t="inlineStr">
        <is>
          <t>This is a spelling test of words for secondary English.</t>
        </is>
      </c>
      <c r="E87" s="12" t="inlineStr">
        <is>
          <t>a50a0206-4bf5-4104-b4a9-0b1b2c3bdef8</t>
        </is>
      </c>
    </row>
    <row r="88" ht="45" customHeight="1">
      <c r="A88" s="12" t="inlineStr">
        <is>
          <t>Spelling</t>
        </is>
      </c>
      <c r="B88" s="12" t="inlineStr">
        <is>
          <t>Spelling Tests</t>
        </is>
      </c>
      <c r="C88" s="13" t="inlineStr">
        <is>
          <t>Spellings 8 [SPAG7.08]</t>
        </is>
      </c>
      <c r="D88" s="12" t="inlineStr">
        <is>
          <t>This is a spelling test of words designated for secondary English.</t>
        </is>
      </c>
      <c r="E88" s="12" t="inlineStr">
        <is>
          <t>4e487471-4810-457d-94c7-48138254d3c4</t>
        </is>
      </c>
    </row>
    <row r="89" ht="45" customHeight="1">
      <c r="A89" s="12" t="inlineStr">
        <is>
          <t>Spelling</t>
        </is>
      </c>
      <c r="B89" s="12" t="inlineStr">
        <is>
          <t>Spelling Tests</t>
        </is>
      </c>
      <c r="C89" s="13" t="inlineStr">
        <is>
          <t>Spellings 9 [SPAG7.09]</t>
        </is>
      </c>
      <c r="D89" s="12" t="inlineStr">
        <is>
          <t xml:space="preserve">This is a spelling test of words for secondary English. </t>
        </is>
      </c>
      <c r="E89" s="12" t="inlineStr">
        <is>
          <t>6272b678-9661-426d-b049-b60b1b65f765</t>
        </is>
      </c>
    </row>
    <row r="90" ht="45" customHeight="1">
      <c r="A90" s="12" t="inlineStr">
        <is>
          <t>Spelling</t>
        </is>
      </c>
      <c r="B90" s="12" t="inlineStr">
        <is>
          <t>Spelling Tests</t>
        </is>
      </c>
      <c r="C90" s="13" t="inlineStr">
        <is>
          <t>Spellings 10 [SPAG7.10]</t>
        </is>
      </c>
      <c r="D90" s="12" t="inlineStr">
        <is>
          <t>This is a spelling test of words for secondary English.</t>
        </is>
      </c>
      <c r="E90" s="12" t="inlineStr">
        <is>
          <t>29d494c2-1283-4c00-b162-6732792f98d3</t>
        </is>
      </c>
    </row>
    <row r="91" ht="45" customHeight="1">
      <c r="A91" s="12" t="inlineStr">
        <is>
          <t>Spelling</t>
        </is>
      </c>
      <c r="B91" s="12" t="inlineStr">
        <is>
          <t>Spelling Tests</t>
        </is>
      </c>
      <c r="C91" s="13" t="inlineStr">
        <is>
          <t>Spellings 11 [SPAG7.11]</t>
        </is>
      </c>
      <c r="D91" s="12" t="inlineStr">
        <is>
          <t>This is a spelling test of words designated for secondary English.</t>
        </is>
      </c>
      <c r="E91" s="12" t="inlineStr">
        <is>
          <t>ad33ed71-2d7f-4574-96f5-157ddf39d0e6</t>
        </is>
      </c>
    </row>
    <row r="92" ht="45" customHeight="1">
      <c r="A92" s="12" t="inlineStr">
        <is>
          <t>Spelling</t>
        </is>
      </c>
      <c r="B92" s="12" t="inlineStr">
        <is>
          <t>Spelling Tests</t>
        </is>
      </c>
      <c r="C92" s="13" t="inlineStr">
        <is>
          <t>Spellings 12 [SPAG7.12]</t>
        </is>
      </c>
      <c r="D92" s="12" t="inlineStr">
        <is>
          <t>This is a spelling test of words for secondary English.</t>
        </is>
      </c>
      <c r="E92" s="12" t="inlineStr">
        <is>
          <t>57a0026a-3db9-48eb-a727-8d4ec22c13a5</t>
        </is>
      </c>
    </row>
    <row r="93" ht="45" customHeight="1">
      <c r="A93" s="12" t="inlineStr">
        <is>
          <t>Spelling</t>
        </is>
      </c>
      <c r="B93" s="12" t="inlineStr">
        <is>
          <t>Spelling Tests</t>
        </is>
      </c>
      <c r="C93" s="13" t="inlineStr">
        <is>
          <t>Spellings 13 [SPAG7.13]</t>
        </is>
      </c>
      <c r="D93" s="12" t="inlineStr">
        <is>
          <t>This is a spelling test of words for secondary English.</t>
        </is>
      </c>
      <c r="E93" s="12" t="inlineStr">
        <is>
          <t>c19a8b0b-dd5b-4691-902d-d2068053de0a</t>
        </is>
      </c>
    </row>
    <row r="94" ht="45" customHeight="1">
      <c r="A94" s="12" t="inlineStr">
        <is>
          <t>Spelling</t>
        </is>
      </c>
      <c r="B94" s="12" t="inlineStr">
        <is>
          <t>Spelling Tests</t>
        </is>
      </c>
      <c r="C94" s="13" t="inlineStr">
        <is>
          <t>Spellings 14 [SPAG7.14]</t>
        </is>
      </c>
      <c r="D94" s="12" t="inlineStr">
        <is>
          <t>This is a spelling test of words for secondary English.</t>
        </is>
      </c>
      <c r="E94" s="12" t="inlineStr">
        <is>
          <t>78add5a0-0b34-4b71-b37a-7ba4f5e24df3</t>
        </is>
      </c>
    </row>
    <row r="95" ht="45" customHeight="1">
      <c r="A95" s="12" t="inlineStr">
        <is>
          <t>Spelling</t>
        </is>
      </c>
      <c r="B95" s="12" t="inlineStr">
        <is>
          <t>Spelling Tests</t>
        </is>
      </c>
      <c r="C95" s="13" t="inlineStr">
        <is>
          <t>Spellings 15 [SPAG7.15]</t>
        </is>
      </c>
      <c r="D95" s="12" t="inlineStr">
        <is>
          <t xml:space="preserve">This is a spelling test of words for Secondary English. </t>
        </is>
      </c>
      <c r="E95" s="12" t="inlineStr">
        <is>
          <t>b87a787d-bf3e-4b1d-b0bd-2a3270e5002a</t>
        </is>
      </c>
    </row>
    <row r="96" ht="45" customHeight="1">
      <c r="A96" s="12" t="inlineStr">
        <is>
          <t>Spelling</t>
        </is>
      </c>
      <c r="B96" s="12" t="inlineStr">
        <is>
          <t>Spelling Tests</t>
        </is>
      </c>
      <c r="C96" s="13" t="inlineStr">
        <is>
          <t>Spellings 16 [SPAG7.16]</t>
        </is>
      </c>
      <c r="D96" s="12" t="inlineStr">
        <is>
          <t>This is a spelling test of words for Secondary English.</t>
        </is>
      </c>
      <c r="E96" s="12" t="inlineStr">
        <is>
          <t>6d48d34c-2618-471a-98be-4f30d14cf228</t>
        </is>
      </c>
    </row>
  </sheetData>
  <mergeCells count="1">
    <mergeCell ref="A6:E6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43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25" customWidth="1" min="2" max="2"/>
    <col width="54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313254fa-4192-412b-9d1c-530c262dfd56</t>
        </is>
      </c>
    </row>
    <row r="3">
      <c r="A3" s="2" t="inlineStr">
        <is>
          <t>Essential Communication Skills: ESW (Entry 1)</t>
        </is>
      </c>
      <c r="D3" s="3" t="inlineStr">
        <is>
          <t>Last updated: 17 July 2026</t>
        </is>
      </c>
    </row>
    <row r="4">
      <c r="A4" s="4" t="inlineStr">
        <is>
          <t>2 Topics   ·   3 Subtopics   ·   36 Nuggets   ·   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Spelling, Punctuation &amp; Grammar</t>
        </is>
      </c>
      <c r="B8" s="12" t="inlineStr">
        <is>
          <t>Punctuation &amp; Grammar</t>
        </is>
      </c>
      <c r="C8" s="13" t="inlineStr">
        <is>
          <t>Diagnostic: Entry 1 Punctuation &amp; Grammar [EA0.01]</t>
        </is>
      </c>
      <c r="D8" s="12" t="inlineStr"/>
      <c r="E8" s="12" t="inlineStr">
        <is>
          <t>dacf9a13-d93c-426f-a618-adf65c71a04c</t>
        </is>
      </c>
    </row>
    <row r="9" ht="45" customHeight="1">
      <c r="A9" s="12" t="inlineStr">
        <is>
          <t>Spelling, Punctuation &amp; Grammar</t>
        </is>
      </c>
      <c r="B9" s="12" t="inlineStr">
        <is>
          <t>Punctuation &amp; Grammar</t>
        </is>
      </c>
      <c r="C9" s="13" t="inlineStr">
        <is>
          <t>Capital Letters &amp; Full Stops [EA2.01]</t>
        </is>
      </c>
      <c r="D9" s="12" t="inlineStr">
        <is>
          <t>This nugget recaps the rules for punctuating a sentence using a capital letter and full stop.</t>
        </is>
      </c>
      <c r="E9" s="12" t="inlineStr">
        <is>
          <t>c8652c51-4e6f-4ff3-b27c-ff1e26019265</t>
        </is>
      </c>
    </row>
    <row r="10" ht="45" customHeight="1">
      <c r="A10" s="12" t="inlineStr">
        <is>
          <t>Spelling, Punctuation &amp; Grammar</t>
        </is>
      </c>
      <c r="B10" s="12" t="inlineStr">
        <is>
          <t>Punctuation &amp; Grammar</t>
        </is>
      </c>
      <c r="C10" s="13" t="inlineStr">
        <is>
          <t>Nouns [EA2.02]</t>
        </is>
      </c>
      <c r="D10" s="12" t="inlineStr">
        <is>
          <t>This nugget recaps the definition of a noun and explores some examples of nouns.</t>
        </is>
      </c>
      <c r="E10" s="12" t="inlineStr">
        <is>
          <t>f2c4ab4b-e6d3-4452-b7d7-61ba2630d95b</t>
        </is>
      </c>
    </row>
    <row r="11" ht="45" customHeight="1">
      <c r="A11" s="12" t="inlineStr">
        <is>
          <t>Spelling, Punctuation &amp; Grammar</t>
        </is>
      </c>
      <c r="B11" s="12" t="inlineStr">
        <is>
          <t>Punctuation &amp; Grammar</t>
        </is>
      </c>
      <c r="C11" s="13" t="inlineStr">
        <is>
          <t>Pronouns [EA2.03]</t>
        </is>
      </c>
      <c r="D11" s="12" t="inlineStr">
        <is>
          <t>This nugget recaps the definition of a pronoun and explores some examples of pronouns.</t>
        </is>
      </c>
      <c r="E11" s="12" t="inlineStr">
        <is>
          <t>5c37142e-c73b-424a-a9bf-2a097ab70e8d</t>
        </is>
      </c>
    </row>
    <row r="12" ht="45" customHeight="1">
      <c r="A12" s="12" t="inlineStr">
        <is>
          <t>Spelling, Punctuation &amp; Grammar</t>
        </is>
      </c>
      <c r="B12" s="12" t="inlineStr">
        <is>
          <t>Punctuation &amp; Grammar</t>
        </is>
      </c>
      <c r="C12" s="13" t="inlineStr">
        <is>
          <t>Capital Letters: Proper Nouns &amp; I [EA2.04]</t>
        </is>
      </c>
      <c r="D12" s="12" t="inlineStr">
        <is>
          <t>This nugget recaps the rules for using capital letters for proper nouns and I.</t>
        </is>
      </c>
      <c r="E12" s="12" t="inlineStr">
        <is>
          <t>affdad2b-cd40-4378-98d4-7d4898574c37</t>
        </is>
      </c>
    </row>
    <row r="13" ht="45" customHeight="1">
      <c r="A13" s="12" t="inlineStr">
        <is>
          <t>Spelling, Punctuation &amp; Grammar</t>
        </is>
      </c>
      <c r="B13" s="12" t="inlineStr">
        <is>
          <t>Punctuation &amp; Grammar</t>
        </is>
      </c>
      <c r="C13" s="13" t="inlineStr">
        <is>
          <t>Subject of a Sentence [EA2.05]</t>
        </is>
      </c>
      <c r="D13" s="12" t="inlineStr">
        <is>
          <t xml:space="preserve">This nugget focuses on the subject of a sentence, giving strategies for identifying the subject of a sentence and working through a number of examples. </t>
        </is>
      </c>
      <c r="E13" s="12" t="inlineStr">
        <is>
          <t>b3a4e250-ef6d-46b1-bb17-ca8bf812f822</t>
        </is>
      </c>
    </row>
    <row r="14" ht="45" customHeight="1">
      <c r="A14" s="12" t="inlineStr">
        <is>
          <t>Spelling, Punctuation &amp; Grammar</t>
        </is>
      </c>
      <c r="B14" s="12" t="inlineStr">
        <is>
          <t>Punctuation &amp; Grammar</t>
        </is>
      </c>
      <c r="C14" s="13" t="inlineStr">
        <is>
          <t>Verbs  [EA2.06]</t>
        </is>
      </c>
      <c r="D14" s="12" t="inlineStr">
        <is>
          <t>This nugget recaps the definition of a verb and explores some examples of verbs in a sentence.</t>
        </is>
      </c>
      <c r="E14" s="12" t="inlineStr">
        <is>
          <t>13557a57-be7a-4b3e-ad1f-815ac69c0ec6</t>
        </is>
      </c>
    </row>
    <row r="15" ht="45" customHeight="1">
      <c r="A15" s="12" t="inlineStr">
        <is>
          <t>Spelling, Punctuation &amp; Grammar</t>
        </is>
      </c>
      <c r="B15" s="12" t="inlineStr">
        <is>
          <t>Punctuation &amp; Grammar</t>
        </is>
      </c>
      <c r="C15" s="13" t="inlineStr">
        <is>
          <t>Simple Sentences: Subject &amp; Verb [EA2.07]</t>
        </is>
      </c>
      <c r="D15" s="12" t="inlineStr">
        <is>
          <t>This nugget recaps the definition of a simple sentence, focusing on the subject and verb.</t>
        </is>
      </c>
      <c r="E15" s="12" t="inlineStr">
        <is>
          <t>a6ce5301-005c-4789-b229-97242255709e</t>
        </is>
      </c>
    </row>
    <row r="16" ht="45" customHeight="1">
      <c r="A16" s="12" t="inlineStr">
        <is>
          <t>Spelling, Punctuation &amp; Grammar</t>
        </is>
      </c>
      <c r="B16" s="12" t="inlineStr">
        <is>
          <t>Punctuation &amp; Grammar</t>
        </is>
      </c>
      <c r="C16" s="13" t="inlineStr">
        <is>
          <t>Simple Sentences: One Idea  [EA2.08]</t>
        </is>
      </c>
      <c r="D16" s="12" t="inlineStr">
        <is>
          <t xml:space="preserve">This nugget recaps the definition of a simple sentence, focusing on how a sentence contains a complete idea. </t>
        </is>
      </c>
      <c r="E16" s="12" t="inlineStr">
        <is>
          <t>5f5e232c-ea8c-4d25-9a7a-35ce67256920</t>
        </is>
      </c>
    </row>
    <row r="17" ht="45" customHeight="1">
      <c r="A17" s="12" t="inlineStr">
        <is>
          <t>Spelling, Punctuation &amp; Grammar</t>
        </is>
      </c>
      <c r="B17" s="12" t="inlineStr">
        <is>
          <t>Punctuation &amp; Grammar</t>
        </is>
      </c>
      <c r="C17" s="13" t="inlineStr">
        <is>
          <t>Alphabet [EA2.09]</t>
        </is>
      </c>
      <c r="D17" s="12" t="inlineStr">
        <is>
          <t xml:space="preserve">This nugget recaps the letters of the alphabet. It works through examples of putting letters in alphabetical order, in lower and upper case. </t>
        </is>
      </c>
      <c r="E17" s="12" t="inlineStr">
        <is>
          <t>1c717373-a042-4d3e-a060-4af386aa397a</t>
        </is>
      </c>
    </row>
    <row r="18" ht="45" customHeight="1">
      <c r="A18" s="12" t="inlineStr">
        <is>
          <t>Spelling, Punctuation &amp; Grammar</t>
        </is>
      </c>
      <c r="B18" s="12" t="inlineStr">
        <is>
          <t>Punctuation &amp; Grammar</t>
        </is>
      </c>
      <c r="C18" s="13" t="inlineStr">
        <is>
          <t>Upper &amp; Lower Case [EA2.10]</t>
        </is>
      </c>
      <c r="D18" s="12" t="inlineStr">
        <is>
          <t xml:space="preserve">This nugget recaps the letters of the alphabet, in lower and upper case. </t>
        </is>
      </c>
      <c r="E18" s="12" t="inlineStr">
        <is>
          <t>571b7cba-6657-4341-87de-d362dda18028</t>
        </is>
      </c>
    </row>
    <row r="19" ht="45" customHeight="1">
      <c r="A19" s="12" t="inlineStr">
        <is>
          <t>Spelling, Punctuation &amp; Grammar</t>
        </is>
      </c>
      <c r="B19" s="12" t="inlineStr">
        <is>
          <t>Spelling</t>
        </is>
      </c>
      <c r="C19" s="13" t="inlineStr">
        <is>
          <t>Spellings 1 [EA1.01]</t>
        </is>
      </c>
      <c r="D19" s="12" t="inlineStr">
        <is>
          <t>This nugget is a spelling test of words taken from the Entry Level 1 list. It contains 2 letter words.</t>
        </is>
      </c>
      <c r="E19" s="12" t="inlineStr">
        <is>
          <t>54472d59-5169-4bfe-b12e-f7a0333bdc56</t>
        </is>
      </c>
    </row>
    <row r="20" ht="45" customHeight="1">
      <c r="A20" s="12" t="inlineStr">
        <is>
          <t>Spelling, Punctuation &amp; Grammar</t>
        </is>
      </c>
      <c r="B20" s="12" t="inlineStr">
        <is>
          <t>Spelling</t>
        </is>
      </c>
      <c r="C20" s="13" t="inlineStr">
        <is>
          <t>Spellings 2 [EA1.02]</t>
        </is>
      </c>
      <c r="D20" s="12" t="inlineStr">
        <is>
          <t>This nugget is a spelling test of words taken from the Entry Level 1 list. It contains 3 letter words.</t>
        </is>
      </c>
      <c r="E20" s="12" t="inlineStr">
        <is>
          <t>8d288681-cb92-4fb4-b953-ebb8807273af</t>
        </is>
      </c>
    </row>
    <row r="21" ht="45" customHeight="1">
      <c r="A21" s="12" t="inlineStr">
        <is>
          <t>Spelling, Punctuation &amp; Grammar</t>
        </is>
      </c>
      <c r="B21" s="12" t="inlineStr">
        <is>
          <t>Spelling</t>
        </is>
      </c>
      <c r="C21" s="13" t="inlineStr">
        <is>
          <t>Spellings 3 [EA1.03]</t>
        </is>
      </c>
      <c r="D21" s="12" t="inlineStr">
        <is>
          <t>This nugget is a spelling test of words taken from the Entry Level 1 list. It contains 3 letter words.</t>
        </is>
      </c>
      <c r="E21" s="12" t="inlineStr">
        <is>
          <t>af7f25cc-bd14-4235-90df-c1c44546fb55</t>
        </is>
      </c>
    </row>
    <row r="22" ht="45" customHeight="1">
      <c r="A22" s="12" t="inlineStr">
        <is>
          <t>Spelling, Punctuation &amp; Grammar</t>
        </is>
      </c>
      <c r="B22" s="12" t="inlineStr">
        <is>
          <t>Spelling</t>
        </is>
      </c>
      <c r="C22" s="13" t="inlineStr">
        <is>
          <t>Spellings 4 [EA1.04]</t>
        </is>
      </c>
      <c r="D22" s="12" t="inlineStr">
        <is>
          <t>This nugget is a spelling test of words taken from the Entry Level 1 list. It contains 3 and 4 letter words.</t>
        </is>
      </c>
      <c r="E22" s="12" t="inlineStr">
        <is>
          <t>b8e57e83-6793-437c-a5f6-5695f7c27942</t>
        </is>
      </c>
    </row>
    <row r="23" ht="45" customHeight="1">
      <c r="A23" s="12" t="inlineStr">
        <is>
          <t>Spelling, Punctuation &amp; Grammar</t>
        </is>
      </c>
      <c r="B23" s="12" t="inlineStr">
        <is>
          <t>Spelling</t>
        </is>
      </c>
      <c r="C23" s="13" t="inlineStr">
        <is>
          <t>Spellings 5 [EA1.05]</t>
        </is>
      </c>
      <c r="D23" s="12" t="inlineStr">
        <is>
          <t>This nugget is a spelling test of words taken from the Entry Level 1 list. It contains 4 letter words.</t>
        </is>
      </c>
      <c r="E23" s="12" t="inlineStr">
        <is>
          <t>080995ad-aa1f-4628-98ed-de02ab85b27d</t>
        </is>
      </c>
    </row>
    <row r="24" ht="45" customHeight="1">
      <c r="A24" s="12" t="inlineStr">
        <is>
          <t>Spelling, Punctuation &amp; Grammar</t>
        </is>
      </c>
      <c r="B24" s="12" t="inlineStr">
        <is>
          <t>Spelling</t>
        </is>
      </c>
      <c r="C24" s="13" t="inlineStr">
        <is>
          <t>Spellings 6 [EA1.06]</t>
        </is>
      </c>
      <c r="D24" s="12" t="inlineStr">
        <is>
          <t>This nugget is a spelling test of words taken from the Entry Level 1 list. It contains 4 letter words.</t>
        </is>
      </c>
      <c r="E24" s="12" t="inlineStr">
        <is>
          <t>4668b7e2-23b1-4c7f-a602-6b61d05588b7</t>
        </is>
      </c>
    </row>
    <row r="25" ht="45" customHeight="1">
      <c r="A25" s="12" t="inlineStr">
        <is>
          <t>Spelling, Punctuation &amp; Grammar</t>
        </is>
      </c>
      <c r="B25" s="12" t="inlineStr">
        <is>
          <t>Spelling</t>
        </is>
      </c>
      <c r="C25" s="13" t="inlineStr">
        <is>
          <t>Spellings 7 [EA1.07]</t>
        </is>
      </c>
      <c r="D25" s="12" t="inlineStr">
        <is>
          <t>This nugget is a spelling test of words taken from the Entry Level 1 list. It contains 4 letter words.</t>
        </is>
      </c>
      <c r="E25" s="12" t="inlineStr">
        <is>
          <t>e519bac7-2a87-4c84-8c51-04354a5475b9</t>
        </is>
      </c>
    </row>
    <row r="26" ht="45" customHeight="1">
      <c r="A26" s="12" t="inlineStr">
        <is>
          <t>Spelling, Punctuation &amp; Grammar</t>
        </is>
      </c>
      <c r="B26" s="12" t="inlineStr">
        <is>
          <t>Spelling</t>
        </is>
      </c>
      <c r="C26" s="13" t="inlineStr">
        <is>
          <t>Spellings 8 [EA1.08]</t>
        </is>
      </c>
      <c r="D26" s="12" t="inlineStr">
        <is>
          <t>This nugget is a spelling test of words taken from the Entry Level 1 list. It contains 4 letter words.</t>
        </is>
      </c>
      <c r="E26" s="12" t="inlineStr">
        <is>
          <t>26453e21-2a05-4629-88fc-27192b025788</t>
        </is>
      </c>
    </row>
    <row r="27" ht="45" customHeight="1">
      <c r="A27" s="12" t="inlineStr">
        <is>
          <t>Spelling, Punctuation &amp; Grammar</t>
        </is>
      </c>
      <c r="B27" s="12" t="inlineStr">
        <is>
          <t>Spelling</t>
        </is>
      </c>
      <c r="C27" s="13" t="inlineStr">
        <is>
          <t>Spellings 9 [EA1.09]</t>
        </is>
      </c>
      <c r="D27" s="12" t="inlineStr">
        <is>
          <t>This nugget is a spelling test of words taken from the Entry Level 1 list. It contains 4 letter words.</t>
        </is>
      </c>
      <c r="E27" s="12" t="inlineStr">
        <is>
          <t>90eb2b28-3f29-4944-b99d-3cffc0884094</t>
        </is>
      </c>
    </row>
    <row r="28" ht="45" customHeight="1">
      <c r="A28" s="12" t="inlineStr">
        <is>
          <t>Spelling, Punctuation &amp; Grammar</t>
        </is>
      </c>
      <c r="B28" s="12" t="inlineStr">
        <is>
          <t>Spelling</t>
        </is>
      </c>
      <c r="C28" s="13" t="inlineStr">
        <is>
          <t>Spellings 10 [EA1.10]</t>
        </is>
      </c>
      <c r="D28" s="12" t="inlineStr">
        <is>
          <t>This nugget is a spelling test of words taken from the Entry Level 1 list. It contains 4 to 5 letter words.</t>
        </is>
      </c>
      <c r="E28" s="12" t="inlineStr">
        <is>
          <t>c08ba19b-a2ee-4daf-9697-68b696fe6bf6</t>
        </is>
      </c>
    </row>
    <row r="29" ht="45" customHeight="1">
      <c r="A29" s="12" t="inlineStr">
        <is>
          <t>Spelling, Punctuation &amp; Grammar</t>
        </is>
      </c>
      <c r="B29" s="12" t="inlineStr">
        <is>
          <t>Spelling</t>
        </is>
      </c>
      <c r="C29" s="13" t="inlineStr">
        <is>
          <t>Spellings 11 [EA1.11]</t>
        </is>
      </c>
      <c r="D29" s="12" t="inlineStr">
        <is>
          <t>This nugget is a spelling test of words taken from the Entry Level 1 list. It contains 4 to 5 letter words.</t>
        </is>
      </c>
      <c r="E29" s="12" t="inlineStr">
        <is>
          <t>24714f98-f38c-4733-bb03-3860703eb32a</t>
        </is>
      </c>
    </row>
    <row r="30" ht="45" customHeight="1">
      <c r="A30" s="12" t="inlineStr">
        <is>
          <t>Spelling, Punctuation &amp; Grammar</t>
        </is>
      </c>
      <c r="B30" s="12" t="inlineStr">
        <is>
          <t>Spelling</t>
        </is>
      </c>
      <c r="C30" s="13" t="inlineStr">
        <is>
          <t>Spellings 12 [EA1.12]</t>
        </is>
      </c>
      <c r="D30" s="12" t="inlineStr">
        <is>
          <t>This nugget is a spelling test of words taken from the Entry Level 1 list. It contains 4 to 5 letter words.</t>
        </is>
      </c>
      <c r="E30" s="12" t="inlineStr">
        <is>
          <t>174e8abe-84c8-4e59-83de-abd483d03ceb</t>
        </is>
      </c>
    </row>
    <row r="31" ht="45" customHeight="1">
      <c r="A31" s="12" t="inlineStr">
        <is>
          <t>Spelling, Punctuation &amp; Grammar</t>
        </is>
      </c>
      <c r="B31" s="12" t="inlineStr">
        <is>
          <t>Spelling</t>
        </is>
      </c>
      <c r="C31" s="13" t="inlineStr">
        <is>
          <t>Spellings 13 [EA1.13]</t>
        </is>
      </c>
      <c r="D31" s="12" t="inlineStr">
        <is>
          <t>This nugget is a spelling test of words taken from the Entry Level 1 list. It contains 5 letter words.</t>
        </is>
      </c>
      <c r="E31" s="12" t="inlineStr">
        <is>
          <t>e1b029f2-49c4-4fa8-9190-64974850dee1</t>
        </is>
      </c>
    </row>
    <row r="32" ht="45" customHeight="1">
      <c r="A32" s="12" t="inlineStr">
        <is>
          <t>Spelling, Punctuation &amp; Grammar</t>
        </is>
      </c>
      <c r="B32" s="12" t="inlineStr">
        <is>
          <t>Spelling</t>
        </is>
      </c>
      <c r="C32" s="13" t="inlineStr">
        <is>
          <t>Spellings 14 [EA1.14]</t>
        </is>
      </c>
      <c r="D32" s="12" t="inlineStr">
        <is>
          <t>This nugget is a spelling test of words taken from the Entry Level 1 list. It contains 5 to 6 letter words.</t>
        </is>
      </c>
      <c r="E32" s="12" t="inlineStr">
        <is>
          <t>0add67cb-f8b3-4a59-a764-d34f0e17b89a</t>
        </is>
      </c>
    </row>
    <row r="33" ht="45" customHeight="1">
      <c r="A33" s="12" t="inlineStr">
        <is>
          <t>Spelling, Punctuation &amp; Grammar</t>
        </is>
      </c>
      <c r="B33" s="12" t="inlineStr">
        <is>
          <t>Spelling</t>
        </is>
      </c>
      <c r="C33" s="13" t="inlineStr">
        <is>
          <t>Spellings 15 [EA1.15]</t>
        </is>
      </c>
      <c r="D33" s="12" t="inlineStr">
        <is>
          <t>This nugget is a spelling test of words taken from the Entry Level 1 list. It contains 5 to 7 letter words.</t>
        </is>
      </c>
      <c r="E33" s="12" t="inlineStr">
        <is>
          <t>5d584770-dbb2-4d4e-b25f-5ce17797fc59</t>
        </is>
      </c>
    </row>
    <row r="34" ht="45" customHeight="1">
      <c r="A34" s="12" t="inlineStr">
        <is>
          <t>Reading</t>
        </is>
      </c>
      <c r="B34" s="12" t="inlineStr">
        <is>
          <t>Reading Practice</t>
        </is>
      </c>
      <c r="C34" s="13" t="inlineStr">
        <is>
          <t>Reading: Practice 1 [EA3.01]</t>
        </is>
      </c>
      <c r="D34" s="12" t="inlineStr">
        <is>
          <t>This nugget provides an opportunity for students to practise reading a text and answering reading questions.</t>
        </is>
      </c>
      <c r="E34" s="12" t="inlineStr">
        <is>
          <t>a5e17a14-48b0-42fd-963d-4c189a64baad</t>
        </is>
      </c>
    </row>
    <row r="35" ht="45" customHeight="1">
      <c r="A35" s="12" t="inlineStr">
        <is>
          <t>Reading</t>
        </is>
      </c>
      <c r="B35" s="12" t="inlineStr">
        <is>
          <t>Reading Practice</t>
        </is>
      </c>
      <c r="C35" s="13" t="inlineStr">
        <is>
          <t>Reading: Practice 2 [EA3.02]</t>
        </is>
      </c>
      <c r="D35" s="12" t="inlineStr">
        <is>
          <t>This nugget provides an opportunity for students to practise reading a text and answering reading questions.</t>
        </is>
      </c>
      <c r="E35" s="12" t="inlineStr">
        <is>
          <t>89e577e5-3395-4a5a-ae7d-aa932e2944ef</t>
        </is>
      </c>
    </row>
    <row r="36" ht="45" customHeight="1">
      <c r="A36" s="12" t="inlineStr">
        <is>
          <t>Reading</t>
        </is>
      </c>
      <c r="B36" s="12" t="inlineStr">
        <is>
          <t>Reading Practice</t>
        </is>
      </c>
      <c r="C36" s="13" t="inlineStr">
        <is>
          <t>Reading: Practice 3 [EA3.03]</t>
        </is>
      </c>
      <c r="D36" s="12" t="inlineStr">
        <is>
          <t>This nugget provides an opportunity for students to practise reading a text and answering reading questions.</t>
        </is>
      </c>
      <c r="E36" s="12" t="inlineStr">
        <is>
          <t>9814e7ba-8fea-418d-b7d9-cbcbae128ac3</t>
        </is>
      </c>
    </row>
    <row r="37" ht="45" customHeight="1">
      <c r="A37" s="12" t="inlineStr">
        <is>
          <t>Reading</t>
        </is>
      </c>
      <c r="B37" s="12" t="inlineStr">
        <is>
          <t>Reading Practice</t>
        </is>
      </c>
      <c r="C37" s="13" t="inlineStr">
        <is>
          <t>Reading: Practice 4 [EA3.04]</t>
        </is>
      </c>
      <c r="D37" s="12" t="inlineStr">
        <is>
          <t>This nugget provides an opportunity for students to practise reading a text and answering reading questions.</t>
        </is>
      </c>
      <c r="E37" s="12" t="inlineStr">
        <is>
          <t>a502a316-fbf9-4021-9bed-7a33da6a709c</t>
        </is>
      </c>
    </row>
    <row r="38" ht="45" customHeight="1">
      <c r="A38" s="12" t="inlineStr">
        <is>
          <t>Reading</t>
        </is>
      </c>
      <c r="B38" s="12" t="inlineStr">
        <is>
          <t>Reading Practice</t>
        </is>
      </c>
      <c r="C38" s="13" t="inlineStr">
        <is>
          <t>Reading: Practice 5 [EA3.05]</t>
        </is>
      </c>
      <c r="D38" s="12" t="inlineStr">
        <is>
          <t>This nugget provides an opportunity for students to practise reading a text and answering reading questions.</t>
        </is>
      </c>
      <c r="E38" s="12" t="inlineStr">
        <is>
          <t>94bbdd64-4b25-4638-bf72-aaad0ddaec21</t>
        </is>
      </c>
    </row>
    <row r="39" ht="45" customHeight="1">
      <c r="A39" s="12" t="inlineStr">
        <is>
          <t>Reading</t>
        </is>
      </c>
      <c r="B39" s="12" t="inlineStr">
        <is>
          <t>Reading Practice</t>
        </is>
      </c>
      <c r="C39" s="13" t="inlineStr">
        <is>
          <t>Reading: Practice 6 [EA3.06]</t>
        </is>
      </c>
      <c r="D39" s="12" t="inlineStr">
        <is>
          <t>This nugget provides an opportunity for students to practise reading a text and answering reading questions.</t>
        </is>
      </c>
      <c r="E39" s="12" t="inlineStr">
        <is>
          <t>bd4c4579-047f-4792-9f1b-f962ebc693ea</t>
        </is>
      </c>
    </row>
    <row r="40" ht="45" customHeight="1">
      <c r="A40" s="12" t="inlineStr">
        <is>
          <t>Reading</t>
        </is>
      </c>
      <c r="B40" s="12" t="inlineStr">
        <is>
          <t>Reading Practice</t>
        </is>
      </c>
      <c r="C40" s="13" t="inlineStr">
        <is>
          <t>Reading: Practice 7 [EA3.07]</t>
        </is>
      </c>
      <c r="D40" s="12" t="inlineStr">
        <is>
          <t>This nugget provides an opportunity for students to practise reading a text and answering reading questions.</t>
        </is>
      </c>
      <c r="E40" s="12" t="inlineStr">
        <is>
          <t>b26d99fe-6e5e-40db-b43d-c8f167dd9651</t>
        </is>
      </c>
    </row>
    <row r="41" ht="45" customHeight="1">
      <c r="A41" s="12" t="inlineStr">
        <is>
          <t>Reading</t>
        </is>
      </c>
      <c r="B41" s="12" t="inlineStr">
        <is>
          <t>Reading Practice</t>
        </is>
      </c>
      <c r="C41" s="13" t="inlineStr">
        <is>
          <t xml:space="preserve">Reading: Practice 8 [EA3.08] </t>
        </is>
      </c>
      <c r="D41" s="12" t="inlineStr">
        <is>
          <t>This nugget provides an opportunity for students to practise reading a text and answering reading questions.</t>
        </is>
      </c>
      <c r="E41" s="12" t="inlineStr">
        <is>
          <t>9adf91c3-1b29-4b77-92b5-eac0c14d49cb</t>
        </is>
      </c>
    </row>
    <row r="42" ht="45" customHeight="1">
      <c r="A42" s="12" t="inlineStr">
        <is>
          <t>Reading</t>
        </is>
      </c>
      <c r="B42" s="12" t="inlineStr">
        <is>
          <t>Reading Practice</t>
        </is>
      </c>
      <c r="C42" s="13" t="inlineStr">
        <is>
          <t>Reading: Practice 9 [EA3.09]</t>
        </is>
      </c>
      <c r="D42" s="12" t="inlineStr">
        <is>
          <t>This nugget provides an opportunity for students to practise reading a text and answering reading questions.</t>
        </is>
      </c>
      <c r="E42" s="12" t="inlineStr">
        <is>
          <t>bbf0d218-f49b-46f2-9b7b-f19150325dd9</t>
        </is>
      </c>
    </row>
    <row r="43" ht="45" customHeight="1">
      <c r="A43" s="12" t="inlineStr">
        <is>
          <t>Reading</t>
        </is>
      </c>
      <c r="B43" s="12" t="inlineStr">
        <is>
          <t>Reading Practice</t>
        </is>
      </c>
      <c r="C43" s="13" t="inlineStr">
        <is>
          <t>Reading: Practice 10 [EA3.10]</t>
        </is>
      </c>
      <c r="D43" s="12" t="inlineStr">
        <is>
          <t>This nugget provides an opportunity for students to practise reading a text and answering reading questions.</t>
        </is>
      </c>
      <c r="E43" s="12" t="inlineStr">
        <is>
          <t>8370177f-21ab-46a9-9966-458b40d5f858</t>
        </is>
      </c>
    </row>
  </sheetData>
  <mergeCells count="1">
    <mergeCell ref="A6:E6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E61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28" customWidth="1" min="2" max="2"/>
    <col width="54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e5e1b8ce-6c34-4e2b-a090-497a4253cd05</t>
        </is>
      </c>
    </row>
    <row r="3">
      <c r="A3" s="2" t="inlineStr">
        <is>
          <t>Essential Communication Skills: ESW (Entry 2)</t>
        </is>
      </c>
      <c r="D3" s="3" t="inlineStr">
        <is>
          <t>Last updated: 17 July 2026</t>
        </is>
      </c>
    </row>
    <row r="4">
      <c r="A4" s="4" t="inlineStr">
        <is>
          <t>3 Topics   ·   4 Subtopics   ·   54 Nuggets   ·   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Punctuation &amp; Grammar</t>
        </is>
      </c>
      <c r="B8" s="12" t="inlineStr">
        <is>
          <t>Punctuation &amp; Grammar</t>
        </is>
      </c>
      <c r="C8" s="13" t="inlineStr">
        <is>
          <t>Diagnostic: Entry 2 Punctuation &amp; Grammar [EB0.02]</t>
        </is>
      </c>
      <c r="D8" s="12" t="inlineStr"/>
      <c r="E8" s="12" t="inlineStr">
        <is>
          <t>e47e5fad-c420-4646-9716-7baa55bb358c</t>
        </is>
      </c>
    </row>
    <row r="9" ht="45" customHeight="1">
      <c r="A9" s="12" t="inlineStr">
        <is>
          <t>Punctuation &amp; Grammar</t>
        </is>
      </c>
      <c r="B9" s="12" t="inlineStr">
        <is>
          <t>Punctuation &amp; Grammar</t>
        </is>
      </c>
      <c r="C9" s="13" t="inlineStr">
        <is>
          <t>Question Marks [EB2.01]</t>
        </is>
      </c>
      <c r="D9" s="12" t="inlineStr">
        <is>
          <t>This nugget recaps the rules for using a question mark at the end of a question.</t>
        </is>
      </c>
      <c r="E9" s="12" t="inlineStr">
        <is>
          <t>9bfe4545-7a92-4c35-8154-cfdcf3cebca4</t>
        </is>
      </c>
    </row>
    <row r="10" ht="45" customHeight="1">
      <c r="A10" s="12" t="inlineStr">
        <is>
          <t>Punctuation &amp; Grammar</t>
        </is>
      </c>
      <c r="B10" s="12" t="inlineStr">
        <is>
          <t>Punctuation &amp; Grammar</t>
        </is>
      </c>
      <c r="C10" s="13" t="inlineStr">
        <is>
          <t>Alphabetical Order 1 [EB2.05]</t>
        </is>
      </c>
      <c r="D10" s="12" t="inlineStr">
        <is>
          <t xml:space="preserve">This nugget recaps the letters of the alphabet. It works through an example of putting words in alphabetical order, using the first letter of the word. </t>
        </is>
      </c>
      <c r="E10" s="12" t="inlineStr">
        <is>
          <t>7081f779-13e5-4ff1-8531-c851f06726a3</t>
        </is>
      </c>
    </row>
    <row r="11" ht="45" customHeight="1">
      <c r="A11" s="12" t="inlineStr">
        <is>
          <t>Punctuation &amp; Grammar</t>
        </is>
      </c>
      <c r="B11" s="12" t="inlineStr">
        <is>
          <t>Punctuation &amp; Grammar</t>
        </is>
      </c>
      <c r="C11" s="13" t="inlineStr">
        <is>
          <t>Adjectives [EB2.08]</t>
        </is>
      </c>
      <c r="D11" s="12" t="inlineStr">
        <is>
          <t>This nugget recaps the definition of an adjective and explores some examples of adjectives.</t>
        </is>
      </c>
      <c r="E11" s="12" t="inlineStr">
        <is>
          <t>bb628715-1d9e-4977-b543-ab3b0a00c354</t>
        </is>
      </c>
    </row>
    <row r="12" ht="45" customHeight="1">
      <c r="A12" s="12" t="inlineStr">
        <is>
          <t>Punctuation &amp; Grammar</t>
        </is>
      </c>
      <c r="B12" s="12" t="inlineStr">
        <is>
          <t>Punctuation &amp; Grammar</t>
        </is>
      </c>
      <c r="C12" s="13" t="inlineStr">
        <is>
          <t>Linking Words [EB2.09]</t>
        </is>
      </c>
      <c r="D12" s="12" t="inlineStr">
        <is>
          <t>This nugget explores some examples of linking words.</t>
        </is>
      </c>
      <c r="E12" s="12" t="inlineStr">
        <is>
          <t>f879f298-a104-4d77-8da5-9350043e20ce</t>
        </is>
      </c>
    </row>
    <row r="13" ht="45" customHeight="1">
      <c r="A13" s="12" t="inlineStr">
        <is>
          <t>Punctuation &amp; Grammar</t>
        </is>
      </c>
      <c r="B13" s="12" t="inlineStr">
        <is>
          <t>Punctuation &amp; Grammar</t>
        </is>
      </c>
      <c r="C13" s="13" t="inlineStr">
        <is>
          <t>Capital Letters &amp; Full Stops [EA2.01]</t>
        </is>
      </c>
      <c r="D13" s="12" t="inlineStr">
        <is>
          <t>This nugget recaps the rules for punctuating a sentence using a capital letter and full stop.</t>
        </is>
      </c>
      <c r="E13" s="12" t="inlineStr">
        <is>
          <t>c8652c51-4e6f-4ff3-b27c-ff1e26019265</t>
        </is>
      </c>
    </row>
    <row r="14" ht="45" customHeight="1">
      <c r="A14" s="12" t="inlineStr">
        <is>
          <t>Punctuation &amp; Grammar</t>
        </is>
      </c>
      <c r="B14" s="12" t="inlineStr">
        <is>
          <t>Punctuation &amp; Grammar</t>
        </is>
      </c>
      <c r="C14" s="13" t="inlineStr">
        <is>
          <t>Nouns [EA2.02]</t>
        </is>
      </c>
      <c r="D14" s="12" t="inlineStr">
        <is>
          <t>This nugget recaps the definition of a noun and explores some examples of nouns.</t>
        </is>
      </c>
      <c r="E14" s="12" t="inlineStr">
        <is>
          <t>f2c4ab4b-e6d3-4452-b7d7-61ba2630d95b</t>
        </is>
      </c>
    </row>
    <row r="15" ht="45" customHeight="1">
      <c r="A15" s="12" t="inlineStr">
        <is>
          <t>Punctuation &amp; Grammar</t>
        </is>
      </c>
      <c r="B15" s="12" t="inlineStr">
        <is>
          <t>Punctuation &amp; Grammar</t>
        </is>
      </c>
      <c r="C15" s="13" t="inlineStr">
        <is>
          <t>Pronouns [EA2.03]</t>
        </is>
      </c>
      <c r="D15" s="12" t="inlineStr">
        <is>
          <t>This nugget recaps the definition of a pronoun and explores some examples of pronouns.</t>
        </is>
      </c>
      <c r="E15" s="12" t="inlineStr">
        <is>
          <t>5c37142e-c73b-424a-a9bf-2a097ab70e8d</t>
        </is>
      </c>
    </row>
    <row r="16" ht="45" customHeight="1">
      <c r="A16" s="12" t="inlineStr">
        <is>
          <t>Punctuation &amp; Grammar</t>
        </is>
      </c>
      <c r="B16" s="12" t="inlineStr">
        <is>
          <t>Punctuation &amp; Grammar</t>
        </is>
      </c>
      <c r="C16" s="13" t="inlineStr">
        <is>
          <t>Capital Letters: Proper Nouns &amp; I [EA2.04]</t>
        </is>
      </c>
      <c r="D16" s="12" t="inlineStr">
        <is>
          <t>This nugget recaps the rules for using capital letters for proper nouns and I.</t>
        </is>
      </c>
      <c r="E16" s="12" t="inlineStr">
        <is>
          <t>affdad2b-cd40-4378-98d4-7d4898574c37</t>
        </is>
      </c>
    </row>
    <row r="17" ht="45" customHeight="1">
      <c r="A17" s="12" t="inlineStr">
        <is>
          <t>Punctuation &amp; Grammar</t>
        </is>
      </c>
      <c r="B17" s="12" t="inlineStr">
        <is>
          <t>Punctuation &amp; Grammar</t>
        </is>
      </c>
      <c r="C17" s="13" t="inlineStr">
        <is>
          <t>Subject of a Sentence [EA2.05]</t>
        </is>
      </c>
      <c r="D17" s="12" t="inlineStr">
        <is>
          <t xml:space="preserve">This nugget focuses on the subject of a sentence, giving strategies for identifying the subject of a sentence and working through a number of examples. </t>
        </is>
      </c>
      <c r="E17" s="12" t="inlineStr">
        <is>
          <t>b3a4e250-ef6d-46b1-bb17-ca8bf812f822</t>
        </is>
      </c>
    </row>
    <row r="18" ht="45" customHeight="1">
      <c r="A18" s="12" t="inlineStr">
        <is>
          <t>Punctuation &amp; Grammar</t>
        </is>
      </c>
      <c r="B18" s="12" t="inlineStr">
        <is>
          <t>Punctuation &amp; Grammar</t>
        </is>
      </c>
      <c r="C18" s="13" t="inlineStr">
        <is>
          <t>Verbs  [EA2.06]</t>
        </is>
      </c>
      <c r="D18" s="12" t="inlineStr">
        <is>
          <t>This nugget recaps the definition of a verb and explores some examples of verbs in a sentence.</t>
        </is>
      </c>
      <c r="E18" s="12" t="inlineStr">
        <is>
          <t>13557a57-be7a-4b3e-ad1f-815ac69c0ec6</t>
        </is>
      </c>
    </row>
    <row r="19" ht="45" customHeight="1">
      <c r="A19" s="12" t="inlineStr">
        <is>
          <t>Punctuation &amp; Grammar</t>
        </is>
      </c>
      <c r="B19" s="12" t="inlineStr">
        <is>
          <t>Punctuation &amp; Grammar</t>
        </is>
      </c>
      <c r="C19" s="13" t="inlineStr">
        <is>
          <t>Simple Sentences: Subject &amp; Verb [EA2.07]</t>
        </is>
      </c>
      <c r="D19" s="12" t="inlineStr">
        <is>
          <t>This nugget recaps the definition of a simple sentence, focusing on the subject and verb.</t>
        </is>
      </c>
      <c r="E19" s="12" t="inlineStr">
        <is>
          <t>a6ce5301-005c-4789-b229-97242255709e</t>
        </is>
      </c>
    </row>
    <row r="20" ht="45" customHeight="1">
      <c r="A20" s="12" t="inlineStr">
        <is>
          <t>Punctuation &amp; Grammar</t>
        </is>
      </c>
      <c r="B20" s="12" t="inlineStr">
        <is>
          <t>Punctuation &amp; Grammar</t>
        </is>
      </c>
      <c r="C20" s="13" t="inlineStr">
        <is>
          <t>Simple Sentences: One Idea  [EA2.08]</t>
        </is>
      </c>
      <c r="D20" s="12" t="inlineStr">
        <is>
          <t xml:space="preserve">This nugget recaps the definition of a simple sentence, focusing on how a sentence contains a complete idea. </t>
        </is>
      </c>
      <c r="E20" s="12" t="inlineStr">
        <is>
          <t>5f5e232c-ea8c-4d25-9a7a-35ce67256920</t>
        </is>
      </c>
    </row>
    <row r="21" ht="45" customHeight="1">
      <c r="A21" s="12" t="inlineStr">
        <is>
          <t>Punctuation &amp; Grammar</t>
        </is>
      </c>
      <c r="B21" s="12" t="inlineStr">
        <is>
          <t>Punctuation &amp; Grammar</t>
        </is>
      </c>
      <c r="C21" s="13" t="inlineStr">
        <is>
          <t>Alphabet [EA2.09]</t>
        </is>
      </c>
      <c r="D21" s="12" t="inlineStr">
        <is>
          <t xml:space="preserve">This nugget recaps the letters of the alphabet. It works through examples of putting letters in alphabetical order, in lower and upper case. </t>
        </is>
      </c>
      <c r="E21" s="12" t="inlineStr">
        <is>
          <t>1c717373-a042-4d3e-a060-4af386aa397a</t>
        </is>
      </c>
    </row>
    <row r="22" ht="45" customHeight="1">
      <c r="A22" s="12" t="inlineStr">
        <is>
          <t>Reading</t>
        </is>
      </c>
      <c r="B22" s="12" t="inlineStr">
        <is>
          <t>Reading Practice</t>
        </is>
      </c>
      <c r="C22" s="13" t="inlineStr">
        <is>
          <t>Reading: Practice 1  [EB3.01]</t>
        </is>
      </c>
      <c r="D22" s="12" t="inlineStr">
        <is>
          <t>This nugget provides an opportunity for students to practise reading a text and answering reading questions.</t>
        </is>
      </c>
      <c r="E22" s="12" t="inlineStr">
        <is>
          <t>759ded18-c0a9-4922-ae2a-0c9a48b68097</t>
        </is>
      </c>
    </row>
    <row r="23" ht="45" customHeight="1">
      <c r="A23" s="12" t="inlineStr">
        <is>
          <t>Reading</t>
        </is>
      </c>
      <c r="B23" s="12" t="inlineStr">
        <is>
          <t>Reading Practice</t>
        </is>
      </c>
      <c r="C23" s="13" t="inlineStr">
        <is>
          <t>Reading: Practice 2 [EB3.02]</t>
        </is>
      </c>
      <c r="D23" s="12" t="inlineStr">
        <is>
          <t>This nugget provides an opportunity for students to practise reading a text and answering reading questions.</t>
        </is>
      </c>
      <c r="E23" s="12" t="inlineStr">
        <is>
          <t>3b141d21-a8bf-4c46-ac22-8538ab7a51d5</t>
        </is>
      </c>
    </row>
    <row r="24" ht="45" customHeight="1">
      <c r="A24" s="12" t="inlineStr">
        <is>
          <t>Reading</t>
        </is>
      </c>
      <c r="B24" s="12" t="inlineStr">
        <is>
          <t>Reading Practice</t>
        </is>
      </c>
      <c r="C24" s="13" t="inlineStr">
        <is>
          <t>Reading: Practice 3 [EB3.03]</t>
        </is>
      </c>
      <c r="D24" s="12" t="inlineStr">
        <is>
          <t>This nugget provides an opportunity for students to practise reading a text and answering reading questions.</t>
        </is>
      </c>
      <c r="E24" s="12" t="inlineStr">
        <is>
          <t>f0e9852a-cd07-4e4b-93be-dd23a2b246ea</t>
        </is>
      </c>
    </row>
    <row r="25" ht="45" customHeight="1">
      <c r="A25" s="12" t="inlineStr">
        <is>
          <t>Reading</t>
        </is>
      </c>
      <c r="B25" s="12" t="inlineStr">
        <is>
          <t>Reading Practice</t>
        </is>
      </c>
      <c r="C25" s="13" t="inlineStr">
        <is>
          <t>Reading: Practice 4 [EB3.04]</t>
        </is>
      </c>
      <c r="D25" s="12" t="inlineStr">
        <is>
          <t>This nugget provides an opportunity for students to practise reading a text and answering reading questions.</t>
        </is>
      </c>
      <c r="E25" s="12" t="inlineStr">
        <is>
          <t>c35c9ae4-6169-44da-873a-ac19ef143391</t>
        </is>
      </c>
    </row>
    <row r="26" ht="45" customHeight="1">
      <c r="A26" s="12" t="inlineStr">
        <is>
          <t>Reading</t>
        </is>
      </c>
      <c r="B26" s="12" t="inlineStr">
        <is>
          <t>Reading Practice</t>
        </is>
      </c>
      <c r="C26" s="13" t="inlineStr">
        <is>
          <t>Reading: Practice 5 [EB3.05]</t>
        </is>
      </c>
      <c r="D26" s="12" t="inlineStr">
        <is>
          <t>This nugget provides an opportunity for students to practise reading a text and answering reading questions.</t>
        </is>
      </c>
      <c r="E26" s="12" t="inlineStr">
        <is>
          <t>11b59e51-86a0-462c-b743-72079ce21673</t>
        </is>
      </c>
    </row>
    <row r="27" ht="45" customHeight="1">
      <c r="A27" s="12" t="inlineStr">
        <is>
          <t>Reading</t>
        </is>
      </c>
      <c r="B27" s="12" t="inlineStr">
        <is>
          <t>Reading Practice</t>
        </is>
      </c>
      <c r="C27" s="13" t="inlineStr">
        <is>
          <t>Reading: Practice 6 [EB3.06]</t>
        </is>
      </c>
      <c r="D27" s="12" t="inlineStr">
        <is>
          <t>This nugget provides an opportunity for students to practise reading a text and answering reading questions.</t>
        </is>
      </c>
      <c r="E27" s="12" t="inlineStr">
        <is>
          <t>296f13e0-93a6-45ad-96ee-5c2e0986e5ec</t>
        </is>
      </c>
    </row>
    <row r="28" ht="45" customHeight="1">
      <c r="A28" s="12" t="inlineStr">
        <is>
          <t>Reading</t>
        </is>
      </c>
      <c r="B28" s="12" t="inlineStr">
        <is>
          <t>Reading Practice</t>
        </is>
      </c>
      <c r="C28" s="13" t="inlineStr">
        <is>
          <t>Reading: Practice 7 [EB3.07]</t>
        </is>
      </c>
      <c r="D28" s="12" t="inlineStr">
        <is>
          <t>This nugget provides an opportunity for students to practise reading a text and answering reading questions.</t>
        </is>
      </c>
      <c r="E28" s="12" t="inlineStr">
        <is>
          <t>10a5a33d-7fdc-431c-8c65-f9cef7aef620</t>
        </is>
      </c>
    </row>
    <row r="29" ht="45" customHeight="1">
      <c r="A29" s="12" t="inlineStr">
        <is>
          <t>Reading</t>
        </is>
      </c>
      <c r="B29" s="12" t="inlineStr">
        <is>
          <t>Reading Practice</t>
        </is>
      </c>
      <c r="C29" s="13" t="inlineStr">
        <is>
          <t>Reading: Practice 8 [EB3.08]</t>
        </is>
      </c>
      <c r="D29" s="12" t="inlineStr">
        <is>
          <t>This nugget provides an opportunity for students to practise reading a text and answering reading questions.</t>
        </is>
      </c>
      <c r="E29" s="12" t="inlineStr">
        <is>
          <t>80914aa5-e535-4594-a011-1a99398d3223</t>
        </is>
      </c>
    </row>
    <row r="30" ht="45" customHeight="1">
      <c r="A30" s="12" t="inlineStr">
        <is>
          <t>Reading</t>
        </is>
      </c>
      <c r="B30" s="12" t="inlineStr">
        <is>
          <t>Reading Practice</t>
        </is>
      </c>
      <c r="C30" s="13" t="inlineStr">
        <is>
          <t>Reading: Practice 9 [EB3.09]</t>
        </is>
      </c>
      <c r="D30" s="12" t="inlineStr">
        <is>
          <t>This nugget provides an opportunity for students to practise reading a text and answering reading questions.</t>
        </is>
      </c>
      <c r="E30" s="12" t="inlineStr">
        <is>
          <t>0dfd9ce4-a1c5-427a-9c57-5a0bfac84e07</t>
        </is>
      </c>
    </row>
    <row r="31" ht="45" customHeight="1">
      <c r="A31" s="12" t="inlineStr">
        <is>
          <t>Reading</t>
        </is>
      </c>
      <c r="B31" s="12" t="inlineStr">
        <is>
          <t>Reading Practice</t>
        </is>
      </c>
      <c r="C31" s="13" t="inlineStr">
        <is>
          <t>Reading: Practice 10 [EB3.10]</t>
        </is>
      </c>
      <c r="D31" s="12" t="inlineStr">
        <is>
          <t>This nugget provides an opportunity for students to practise reading a text and answering reading questions.</t>
        </is>
      </c>
      <c r="E31" s="12" t="inlineStr">
        <is>
          <t>fba1621a-ed58-4e6f-8da0-e3650cd7e2d4</t>
        </is>
      </c>
    </row>
    <row r="32" ht="45" customHeight="1">
      <c r="A32" s="12" t="inlineStr">
        <is>
          <t>Spelling</t>
        </is>
      </c>
      <c r="B32" s="12" t="inlineStr">
        <is>
          <t>Spelling (Entry Level 1)</t>
        </is>
      </c>
      <c r="C32" s="13" t="inlineStr">
        <is>
          <t>Spellings 1 [EA1.01]</t>
        </is>
      </c>
      <c r="D32" s="12" t="inlineStr">
        <is>
          <t>This nugget is a spelling test of words taken from the Entry Level 1 list. It contains 2 letter words.</t>
        </is>
      </c>
      <c r="E32" s="12" t="inlineStr">
        <is>
          <t>54472d59-5169-4bfe-b12e-f7a0333bdc56</t>
        </is>
      </c>
    </row>
    <row r="33" ht="45" customHeight="1">
      <c r="A33" s="12" t="inlineStr">
        <is>
          <t>Spelling</t>
        </is>
      </c>
      <c r="B33" s="12" t="inlineStr">
        <is>
          <t>Spelling (Entry Level 1)</t>
        </is>
      </c>
      <c r="C33" s="13" t="inlineStr">
        <is>
          <t>Spellings 2 [EA1.02]</t>
        </is>
      </c>
      <c r="D33" s="12" t="inlineStr">
        <is>
          <t>This nugget is a spelling test of words taken from the Entry Level 1 list. It contains 3 letter words.</t>
        </is>
      </c>
      <c r="E33" s="12" t="inlineStr">
        <is>
          <t>8d288681-cb92-4fb4-b953-ebb8807273af</t>
        </is>
      </c>
    </row>
    <row r="34" ht="45" customHeight="1">
      <c r="A34" s="12" t="inlineStr">
        <is>
          <t>Spelling</t>
        </is>
      </c>
      <c r="B34" s="12" t="inlineStr">
        <is>
          <t>Spelling (Entry Level 1)</t>
        </is>
      </c>
      <c r="C34" s="13" t="inlineStr">
        <is>
          <t>Spellings 3 [EA1.03]</t>
        </is>
      </c>
      <c r="D34" s="12" t="inlineStr">
        <is>
          <t>This nugget is a spelling test of words taken from the Entry Level 1 list. It contains 3 letter words.</t>
        </is>
      </c>
      <c r="E34" s="12" t="inlineStr">
        <is>
          <t>af7f25cc-bd14-4235-90df-c1c44546fb55</t>
        </is>
      </c>
    </row>
    <row r="35" ht="45" customHeight="1">
      <c r="A35" s="12" t="inlineStr">
        <is>
          <t>Spelling</t>
        </is>
      </c>
      <c r="B35" s="12" t="inlineStr">
        <is>
          <t>Spelling (Entry Level 1)</t>
        </is>
      </c>
      <c r="C35" s="13" t="inlineStr">
        <is>
          <t>Spellings 4 [EA1.04]</t>
        </is>
      </c>
      <c r="D35" s="12" t="inlineStr">
        <is>
          <t>This nugget is a spelling test of words taken from the Entry Level 1 list. It contains 3 and 4 letter words.</t>
        </is>
      </c>
      <c r="E35" s="12" t="inlineStr">
        <is>
          <t>b8e57e83-6793-437c-a5f6-5695f7c27942</t>
        </is>
      </c>
    </row>
    <row r="36" ht="45" customHeight="1">
      <c r="A36" s="12" t="inlineStr">
        <is>
          <t>Spelling</t>
        </is>
      </c>
      <c r="B36" s="12" t="inlineStr">
        <is>
          <t>Spelling (Entry Level 1)</t>
        </is>
      </c>
      <c r="C36" s="13" t="inlineStr">
        <is>
          <t>Spellings 5 [EA1.05]</t>
        </is>
      </c>
      <c r="D36" s="12" t="inlineStr">
        <is>
          <t>This nugget is a spelling test of words taken from the Entry Level 1 list. It contains 4 letter words.</t>
        </is>
      </c>
      <c r="E36" s="12" t="inlineStr">
        <is>
          <t>080995ad-aa1f-4628-98ed-de02ab85b27d</t>
        </is>
      </c>
    </row>
    <row r="37" ht="45" customHeight="1">
      <c r="A37" s="12" t="inlineStr">
        <is>
          <t>Spelling</t>
        </is>
      </c>
      <c r="B37" s="12" t="inlineStr">
        <is>
          <t>Spelling (Entry Level 1)</t>
        </is>
      </c>
      <c r="C37" s="13" t="inlineStr">
        <is>
          <t>Spellings 6 [EA1.06]</t>
        </is>
      </c>
      <c r="D37" s="12" t="inlineStr">
        <is>
          <t>This nugget is a spelling test of words taken from the Entry Level 1 list. It contains 4 letter words.</t>
        </is>
      </c>
      <c r="E37" s="12" t="inlineStr">
        <is>
          <t>4668b7e2-23b1-4c7f-a602-6b61d05588b7</t>
        </is>
      </c>
    </row>
    <row r="38" ht="45" customHeight="1">
      <c r="A38" s="12" t="inlineStr">
        <is>
          <t>Spelling</t>
        </is>
      </c>
      <c r="B38" s="12" t="inlineStr">
        <is>
          <t>Spelling (Entry Level 1)</t>
        </is>
      </c>
      <c r="C38" s="13" t="inlineStr">
        <is>
          <t>Spellings 7 [EA1.07]</t>
        </is>
      </c>
      <c r="D38" s="12" t="inlineStr">
        <is>
          <t>This nugget is a spelling test of words taken from the Entry Level 1 list. It contains 4 letter words.</t>
        </is>
      </c>
      <c r="E38" s="12" t="inlineStr">
        <is>
          <t>e519bac7-2a87-4c84-8c51-04354a5475b9</t>
        </is>
      </c>
    </row>
    <row r="39" ht="45" customHeight="1">
      <c r="A39" s="12" t="inlineStr">
        <is>
          <t>Spelling</t>
        </is>
      </c>
      <c r="B39" s="12" t="inlineStr">
        <is>
          <t>Spelling (Entry Level 1)</t>
        </is>
      </c>
      <c r="C39" s="13" t="inlineStr">
        <is>
          <t>Spellings 8 [EA1.08]</t>
        </is>
      </c>
      <c r="D39" s="12" t="inlineStr">
        <is>
          <t>This nugget is a spelling test of words taken from the Entry Level 1 list. It contains 4 letter words.</t>
        </is>
      </c>
      <c r="E39" s="12" t="inlineStr">
        <is>
          <t>26453e21-2a05-4629-88fc-27192b025788</t>
        </is>
      </c>
    </row>
    <row r="40" ht="45" customHeight="1">
      <c r="A40" s="12" t="inlineStr">
        <is>
          <t>Spelling</t>
        </is>
      </c>
      <c r="B40" s="12" t="inlineStr">
        <is>
          <t>Spelling (Entry Level 1)</t>
        </is>
      </c>
      <c r="C40" s="13" t="inlineStr">
        <is>
          <t>Spellings 9 [EA1.09]</t>
        </is>
      </c>
      <c r="D40" s="12" t="inlineStr">
        <is>
          <t>This nugget is a spelling test of words taken from the Entry Level 1 list. It contains 4 letter words.</t>
        </is>
      </c>
      <c r="E40" s="12" t="inlineStr">
        <is>
          <t>90eb2b28-3f29-4944-b99d-3cffc0884094</t>
        </is>
      </c>
    </row>
    <row r="41" ht="45" customHeight="1">
      <c r="A41" s="12" t="inlineStr">
        <is>
          <t>Spelling</t>
        </is>
      </c>
      <c r="B41" s="12" t="inlineStr">
        <is>
          <t>Spelling (Entry Level 1)</t>
        </is>
      </c>
      <c r="C41" s="13" t="inlineStr">
        <is>
          <t>Spellings 10 [EA1.10]</t>
        </is>
      </c>
      <c r="D41" s="12" t="inlineStr">
        <is>
          <t>This nugget is a spelling test of words taken from the Entry Level 1 list. It contains 4 to 5 letter words.</t>
        </is>
      </c>
      <c r="E41" s="12" t="inlineStr">
        <is>
          <t>c08ba19b-a2ee-4daf-9697-68b696fe6bf6</t>
        </is>
      </c>
    </row>
    <row r="42" ht="45" customHeight="1">
      <c r="A42" s="12" t="inlineStr">
        <is>
          <t>Spelling</t>
        </is>
      </c>
      <c r="B42" s="12" t="inlineStr">
        <is>
          <t>Spelling (Entry Level 1)</t>
        </is>
      </c>
      <c r="C42" s="13" t="inlineStr">
        <is>
          <t>Spellings 11 [EA1.11]</t>
        </is>
      </c>
      <c r="D42" s="12" t="inlineStr">
        <is>
          <t>This nugget is a spelling test of words taken from the Entry Level 1 list. It contains 4 to 5 letter words.</t>
        </is>
      </c>
      <c r="E42" s="12" t="inlineStr">
        <is>
          <t>24714f98-f38c-4733-bb03-3860703eb32a</t>
        </is>
      </c>
    </row>
    <row r="43" ht="45" customHeight="1">
      <c r="A43" s="12" t="inlineStr">
        <is>
          <t>Spelling</t>
        </is>
      </c>
      <c r="B43" s="12" t="inlineStr">
        <is>
          <t>Spelling (Entry Level 1)</t>
        </is>
      </c>
      <c r="C43" s="13" t="inlineStr">
        <is>
          <t>Spellings 12 [EA1.12]</t>
        </is>
      </c>
      <c r="D43" s="12" t="inlineStr">
        <is>
          <t>This nugget is a spelling test of words taken from the Entry Level 1 list. It contains 4 to 5 letter words.</t>
        </is>
      </c>
      <c r="E43" s="12" t="inlineStr">
        <is>
          <t>174e8abe-84c8-4e59-83de-abd483d03ceb</t>
        </is>
      </c>
    </row>
    <row r="44" ht="45" customHeight="1">
      <c r="A44" s="12" t="inlineStr">
        <is>
          <t>Spelling</t>
        </is>
      </c>
      <c r="B44" s="12" t="inlineStr">
        <is>
          <t>Spelling (Entry Level 1)</t>
        </is>
      </c>
      <c r="C44" s="13" t="inlineStr">
        <is>
          <t>Spellings 13 [EA1.13]</t>
        </is>
      </c>
      <c r="D44" s="12" t="inlineStr">
        <is>
          <t>This nugget is a spelling test of words taken from the Entry Level 1 list. It contains 5 letter words.</t>
        </is>
      </c>
      <c r="E44" s="12" t="inlineStr">
        <is>
          <t>e1b029f2-49c4-4fa8-9190-64974850dee1</t>
        </is>
      </c>
    </row>
    <row r="45" ht="45" customHeight="1">
      <c r="A45" s="12" t="inlineStr">
        <is>
          <t>Spelling</t>
        </is>
      </c>
      <c r="B45" s="12" t="inlineStr">
        <is>
          <t>Spelling (Entry Level 1)</t>
        </is>
      </c>
      <c r="C45" s="13" t="inlineStr">
        <is>
          <t>Spellings 14 [EA1.14]</t>
        </is>
      </c>
      <c r="D45" s="12" t="inlineStr">
        <is>
          <t>This nugget is a spelling test of words taken from the Entry Level 1 list. It contains 5 to 6 letter words.</t>
        </is>
      </c>
      <c r="E45" s="12" t="inlineStr">
        <is>
          <t>0add67cb-f8b3-4a59-a764-d34f0e17b89a</t>
        </is>
      </c>
    </row>
    <row r="46" ht="45" customHeight="1">
      <c r="A46" s="12" t="inlineStr">
        <is>
          <t>Spelling</t>
        </is>
      </c>
      <c r="B46" s="12" t="inlineStr">
        <is>
          <t>Spelling (Entry Level 1)</t>
        </is>
      </c>
      <c r="C46" s="13" t="inlineStr">
        <is>
          <t>Spellings 15 [EA1.15]</t>
        </is>
      </c>
      <c r="D46" s="12" t="inlineStr">
        <is>
          <t>This nugget is a spelling test of words taken from the Entry Level 1 list. It contains 5 to 7 letter words.</t>
        </is>
      </c>
      <c r="E46" s="12" t="inlineStr">
        <is>
          <t>5d584770-dbb2-4d4e-b25f-5ce17797fc59</t>
        </is>
      </c>
    </row>
    <row r="47" ht="45" customHeight="1">
      <c r="A47" s="12" t="inlineStr">
        <is>
          <t>Spelling</t>
        </is>
      </c>
      <c r="B47" s="12" t="inlineStr">
        <is>
          <t>Spelling (Entry Level 2)</t>
        </is>
      </c>
      <c r="C47" s="13" t="inlineStr">
        <is>
          <t>Spellings 16 [EB1.16]</t>
        </is>
      </c>
      <c r="D47" s="12" t="inlineStr">
        <is>
          <t>This nugget is a spelling test of words taken from the Entry Level 2 list. It contains three to four letter words.</t>
        </is>
      </c>
      <c r="E47" s="12" t="inlineStr">
        <is>
          <t>ef95c728-8a58-40a1-abdb-5e0cfd83801a</t>
        </is>
      </c>
    </row>
    <row r="48" ht="45" customHeight="1">
      <c r="A48" s="12" t="inlineStr">
        <is>
          <t>Spelling</t>
        </is>
      </c>
      <c r="B48" s="12" t="inlineStr">
        <is>
          <t>Spelling (Entry Level 2)</t>
        </is>
      </c>
      <c r="C48" s="13" t="inlineStr">
        <is>
          <t>Spellings 17 [EB1.17]</t>
        </is>
      </c>
      <c r="D48" s="12" t="inlineStr">
        <is>
          <t>This nugget is a spelling test of words taken from the Entry Level 2 list. It contains three to five letter words.</t>
        </is>
      </c>
      <c r="E48" s="12" t="inlineStr">
        <is>
          <t>1162c6fe-5c20-4be4-a204-1373e2738a0f</t>
        </is>
      </c>
    </row>
    <row r="49" ht="45" customHeight="1">
      <c r="A49" s="12" t="inlineStr">
        <is>
          <t>Spelling</t>
        </is>
      </c>
      <c r="B49" s="12" t="inlineStr">
        <is>
          <t>Spelling (Entry Level 2)</t>
        </is>
      </c>
      <c r="C49" s="13" t="inlineStr">
        <is>
          <t>Spellings 18 [EB1.18]</t>
        </is>
      </c>
      <c r="D49" s="12" t="inlineStr">
        <is>
          <t>This nugget is a spelling test of words taken from the Entry Level 2 list. It contains four to five letter words.</t>
        </is>
      </c>
      <c r="E49" s="12" t="inlineStr">
        <is>
          <t>288af64f-5fdc-4d01-8b66-fb55469ba010</t>
        </is>
      </c>
    </row>
    <row r="50" ht="45" customHeight="1">
      <c r="A50" s="12" t="inlineStr">
        <is>
          <t>Spelling</t>
        </is>
      </c>
      <c r="B50" s="12" t="inlineStr">
        <is>
          <t>Spelling (Entry Level 2)</t>
        </is>
      </c>
      <c r="C50" s="13" t="inlineStr">
        <is>
          <t>Spellings 19 [EB1.19]</t>
        </is>
      </c>
      <c r="D50" s="12" t="inlineStr">
        <is>
          <t>This nugget is a spelling test of words taken from the Entry Level 2 list. It contains four to six letter words.</t>
        </is>
      </c>
      <c r="E50" s="12" t="inlineStr">
        <is>
          <t>bd2bea32-fa0e-4ba6-96e9-c90b4b603dec</t>
        </is>
      </c>
    </row>
    <row r="51" ht="45" customHeight="1">
      <c r="A51" s="12" t="inlineStr">
        <is>
          <t>Spelling</t>
        </is>
      </c>
      <c r="B51" s="12" t="inlineStr">
        <is>
          <t>Spelling (Entry Level 2)</t>
        </is>
      </c>
      <c r="C51" s="13" t="inlineStr">
        <is>
          <t>Spellings 20 [EB1.20]</t>
        </is>
      </c>
      <c r="D51" s="12" t="inlineStr">
        <is>
          <t>This nugget is a spelling test of words taken from the Entry Level 2 list. It contains five to six letter words.</t>
        </is>
      </c>
      <c r="E51" s="12" t="inlineStr">
        <is>
          <t>50954d1b-c301-4974-9ab8-fb72abb4abac</t>
        </is>
      </c>
    </row>
    <row r="52" ht="45" customHeight="1">
      <c r="A52" s="12" t="inlineStr">
        <is>
          <t>Spelling</t>
        </is>
      </c>
      <c r="B52" s="12" t="inlineStr">
        <is>
          <t>Spelling (Entry Level 2)</t>
        </is>
      </c>
      <c r="C52" s="13" t="inlineStr">
        <is>
          <t>Spellings 21 [EB1.21]</t>
        </is>
      </c>
      <c r="D52" s="12" t="inlineStr">
        <is>
          <t>This nugget is a spelling test of words taken from the Entry Level 2 list. It contains five to nine letter words.</t>
        </is>
      </c>
      <c r="E52" s="12" t="inlineStr">
        <is>
          <t>78cc0fc9-c8dd-46dd-9616-1811b44db0ae</t>
        </is>
      </c>
    </row>
    <row r="53" ht="45" customHeight="1">
      <c r="A53" s="12" t="inlineStr">
        <is>
          <t>Spelling</t>
        </is>
      </c>
      <c r="B53" s="12" t="inlineStr">
        <is>
          <t>Spelling (Entry Level 2)</t>
        </is>
      </c>
      <c r="C53" s="13" t="inlineStr">
        <is>
          <t>Spellings 22 [EB1.22]</t>
        </is>
      </c>
      <c r="D53" s="12" t="inlineStr">
        <is>
          <t>This nugget is a spelling test of words taken from the Entry Level 2 list. It contains five to eight letter words.</t>
        </is>
      </c>
      <c r="E53" s="12" t="inlineStr">
        <is>
          <t>864a609a-54b4-4abc-9094-e0e86ee99d52</t>
        </is>
      </c>
    </row>
    <row r="54" ht="45" customHeight="1">
      <c r="A54" s="12" t="inlineStr">
        <is>
          <t>Spelling</t>
        </is>
      </c>
      <c r="B54" s="12" t="inlineStr">
        <is>
          <t>Spelling (Entry Level 2)</t>
        </is>
      </c>
      <c r="C54" s="13" t="inlineStr">
        <is>
          <t>Spellings 23 [EB1.23]</t>
        </is>
      </c>
      <c r="D54" s="12" t="inlineStr">
        <is>
          <t>This nugget is a spelling test of words taken from the Entry Level 2 list. It contains five to six letter words.</t>
        </is>
      </c>
      <c r="E54" s="12" t="inlineStr">
        <is>
          <t>ccc23841-71ae-4152-b162-a9f113bd23d2</t>
        </is>
      </c>
    </row>
    <row r="55" ht="45" customHeight="1">
      <c r="A55" s="12" t="inlineStr">
        <is>
          <t>Spelling</t>
        </is>
      </c>
      <c r="B55" s="12" t="inlineStr">
        <is>
          <t>Spelling (Entry Level 2)</t>
        </is>
      </c>
      <c r="C55" s="13" t="inlineStr">
        <is>
          <t>Spellings 24 [EB1.24]</t>
        </is>
      </c>
      <c r="D55" s="12" t="inlineStr">
        <is>
          <t>This nugget is a spelling test of words taken from the Entry Level 2 list. It contains five to six letter words.</t>
        </is>
      </c>
      <c r="E55" s="12" t="inlineStr">
        <is>
          <t>d61c0791-8144-430b-842c-fff868d30fba</t>
        </is>
      </c>
    </row>
    <row r="56" ht="45" customHeight="1">
      <c r="A56" s="12" t="inlineStr">
        <is>
          <t>Spelling</t>
        </is>
      </c>
      <c r="B56" s="12" t="inlineStr">
        <is>
          <t>Spelling (Entry Level 2)</t>
        </is>
      </c>
      <c r="C56" s="13" t="inlineStr">
        <is>
          <t>Spellings 25 [EB1.25]</t>
        </is>
      </c>
      <c r="D56" s="12" t="inlineStr">
        <is>
          <t>This nugget is a spelling test of words taken from the Entry Level 2 list. It contains five to eight letter words.</t>
        </is>
      </c>
      <c r="E56" s="12" t="inlineStr">
        <is>
          <t>10da1e99-f8c7-4963-8bd3-f8ade3bc3426</t>
        </is>
      </c>
    </row>
    <row r="57" ht="45" customHeight="1">
      <c r="A57" s="12" t="inlineStr">
        <is>
          <t>Spelling</t>
        </is>
      </c>
      <c r="B57" s="12" t="inlineStr">
        <is>
          <t>Spelling (Entry Level 2)</t>
        </is>
      </c>
      <c r="C57" s="13" t="inlineStr">
        <is>
          <t>Spellings 26 [EB1.26]</t>
        </is>
      </c>
      <c r="D57" s="12" t="inlineStr">
        <is>
          <t>This nugget is a spelling test of words taken from the Entry Level 2 list. It contains seven to eight letter words.</t>
        </is>
      </c>
      <c r="E57" s="12" t="inlineStr">
        <is>
          <t>f91b8a22-ef9f-45fe-9462-ac6bab2b7c13</t>
        </is>
      </c>
    </row>
    <row r="58" ht="45" customHeight="1">
      <c r="A58" s="12" t="inlineStr">
        <is>
          <t>Spelling</t>
        </is>
      </c>
      <c r="B58" s="12" t="inlineStr">
        <is>
          <t>Spelling (Entry Level 2)</t>
        </is>
      </c>
      <c r="C58" s="13" t="inlineStr">
        <is>
          <t>Spellings 27 [EB1.27]</t>
        </is>
      </c>
      <c r="D58" s="12" t="inlineStr">
        <is>
          <t>This nugget is a spelling test of words taken from the Entry Level 2 list. It contains six to eight letter words.</t>
        </is>
      </c>
      <c r="E58" s="12" t="inlineStr">
        <is>
          <t>71aa8c2b-5e3e-482c-8a2a-22c061ed146e</t>
        </is>
      </c>
    </row>
    <row r="59" ht="45" customHeight="1">
      <c r="A59" s="12" t="inlineStr">
        <is>
          <t>Spelling</t>
        </is>
      </c>
      <c r="B59" s="12" t="inlineStr">
        <is>
          <t>Spelling (Entry Level 2)</t>
        </is>
      </c>
      <c r="C59" s="13" t="inlineStr">
        <is>
          <t>Spellings 28 [EB1.28]</t>
        </is>
      </c>
      <c r="D59" s="12" t="inlineStr">
        <is>
          <t>This nugget is a spelling test of words taken from the Entry Level 2 list. It contains seven to eight  letter words.</t>
        </is>
      </c>
      <c r="E59" s="12" t="inlineStr">
        <is>
          <t>ca4e3a6e-951a-4b71-9379-7636b545cbb7</t>
        </is>
      </c>
    </row>
    <row r="60" ht="45" customHeight="1">
      <c r="A60" s="12" t="inlineStr">
        <is>
          <t>Spelling</t>
        </is>
      </c>
      <c r="B60" s="12" t="inlineStr">
        <is>
          <t>Spelling (Entry Level 2)</t>
        </is>
      </c>
      <c r="C60" s="13" t="inlineStr">
        <is>
          <t>Spellings 29 [EB1.29]</t>
        </is>
      </c>
      <c r="D60" s="12" t="inlineStr">
        <is>
          <t>This nugget is a spelling test of words taken from the Entry Level 2 list. It contains eight to nine letter words.</t>
        </is>
      </c>
      <c r="E60" s="12" t="inlineStr">
        <is>
          <t>c189d785-18e1-4865-9b15-282ca0ee2547</t>
        </is>
      </c>
    </row>
    <row r="61" ht="45" customHeight="1">
      <c r="A61" s="12" t="inlineStr">
        <is>
          <t>Spelling</t>
        </is>
      </c>
      <c r="B61" s="12" t="inlineStr">
        <is>
          <t>Spelling (Entry Level 2)</t>
        </is>
      </c>
      <c r="C61" s="13" t="inlineStr">
        <is>
          <t>Spellings 30 [EB1.30]</t>
        </is>
      </c>
      <c r="D61" s="12" t="inlineStr">
        <is>
          <t>This nugget is a spelling test of words taken from the Entry Level 2 list. It contains eight to ten letter words.</t>
        </is>
      </c>
      <c r="E61" s="12" t="inlineStr">
        <is>
          <t>091985ab-feef-4106-88a4-34fd711cb4ed</t>
        </is>
      </c>
    </row>
  </sheetData>
  <mergeCells count="1">
    <mergeCell ref="A6:E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3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25" customWidth="1" min="2" max="2"/>
    <col width="54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2ecc2bb0-9450-4bbe-89c7-8d52b1ee35bd</t>
        </is>
      </c>
    </row>
    <row r="3">
      <c r="A3" s="2" t="inlineStr">
        <is>
          <t>English Functional Skills (Entry 1)</t>
        </is>
      </c>
      <c r="D3" s="3" t="inlineStr">
        <is>
          <t>Last updated: 17 July 2026</t>
        </is>
      </c>
    </row>
    <row r="4">
      <c r="A4" s="4" t="inlineStr">
        <is>
          <t>2 Topics   ·   3 Subtopics   ·   36 Nuggets   ·   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Spelling, Punctuation &amp; Grammar</t>
        </is>
      </c>
      <c r="B8" s="12" t="inlineStr">
        <is>
          <t>Punctuation &amp; Grammar</t>
        </is>
      </c>
      <c r="C8" s="13" t="inlineStr">
        <is>
          <t>Diagnostic: Entry 1 Punctuation &amp; Grammar [EA0.01]</t>
        </is>
      </c>
      <c r="D8" s="12" t="inlineStr"/>
      <c r="E8" s="12" t="inlineStr">
        <is>
          <t>dacf9a13-d93c-426f-a618-adf65c71a04c</t>
        </is>
      </c>
    </row>
    <row r="9" ht="45" customHeight="1">
      <c r="A9" s="12" t="inlineStr">
        <is>
          <t>Spelling, Punctuation &amp; Grammar</t>
        </is>
      </c>
      <c r="B9" s="12" t="inlineStr">
        <is>
          <t>Punctuation &amp; Grammar</t>
        </is>
      </c>
      <c r="C9" s="13" t="inlineStr">
        <is>
          <t>Capital Letters &amp; Full Stops [EA2.01]</t>
        </is>
      </c>
      <c r="D9" s="12" t="inlineStr">
        <is>
          <t>This nugget recaps the rules for punctuating a sentence using a capital letter and full stop.</t>
        </is>
      </c>
      <c r="E9" s="12" t="inlineStr">
        <is>
          <t>c8652c51-4e6f-4ff3-b27c-ff1e26019265</t>
        </is>
      </c>
    </row>
    <row r="10" ht="45" customHeight="1">
      <c r="A10" s="12" t="inlineStr">
        <is>
          <t>Spelling, Punctuation &amp; Grammar</t>
        </is>
      </c>
      <c r="B10" s="12" t="inlineStr">
        <is>
          <t>Punctuation &amp; Grammar</t>
        </is>
      </c>
      <c r="C10" s="13" t="inlineStr">
        <is>
          <t>Nouns [EA2.02]</t>
        </is>
      </c>
      <c r="D10" s="12" t="inlineStr">
        <is>
          <t>This nugget recaps the definition of a noun and explores some examples of nouns.</t>
        </is>
      </c>
      <c r="E10" s="12" t="inlineStr">
        <is>
          <t>f2c4ab4b-e6d3-4452-b7d7-61ba2630d95b</t>
        </is>
      </c>
    </row>
    <row r="11" ht="45" customHeight="1">
      <c r="A11" s="12" t="inlineStr">
        <is>
          <t>Spelling, Punctuation &amp; Grammar</t>
        </is>
      </c>
      <c r="B11" s="12" t="inlineStr">
        <is>
          <t>Punctuation &amp; Grammar</t>
        </is>
      </c>
      <c r="C11" s="13" t="inlineStr">
        <is>
          <t>Pronouns [EA2.03]</t>
        </is>
      </c>
      <c r="D11" s="12" t="inlineStr">
        <is>
          <t>This nugget recaps the definition of a pronoun and explores some examples of pronouns.</t>
        </is>
      </c>
      <c r="E11" s="12" t="inlineStr">
        <is>
          <t>5c37142e-c73b-424a-a9bf-2a097ab70e8d</t>
        </is>
      </c>
    </row>
    <row r="12" ht="45" customHeight="1">
      <c r="A12" s="12" t="inlineStr">
        <is>
          <t>Spelling, Punctuation &amp; Grammar</t>
        </is>
      </c>
      <c r="B12" s="12" t="inlineStr">
        <is>
          <t>Punctuation &amp; Grammar</t>
        </is>
      </c>
      <c r="C12" s="13" t="inlineStr">
        <is>
          <t>Capital Letters: Proper Nouns &amp; I [EA2.04]</t>
        </is>
      </c>
      <c r="D12" s="12" t="inlineStr">
        <is>
          <t>This nugget recaps the rules for using capital letters for proper nouns and I.</t>
        </is>
      </c>
      <c r="E12" s="12" t="inlineStr">
        <is>
          <t>affdad2b-cd40-4378-98d4-7d4898574c37</t>
        </is>
      </c>
    </row>
    <row r="13" ht="45" customHeight="1">
      <c r="A13" s="12" t="inlineStr">
        <is>
          <t>Spelling, Punctuation &amp; Grammar</t>
        </is>
      </c>
      <c r="B13" s="12" t="inlineStr">
        <is>
          <t>Punctuation &amp; Grammar</t>
        </is>
      </c>
      <c r="C13" s="13" t="inlineStr">
        <is>
          <t>Subject of a Sentence [EA2.05]</t>
        </is>
      </c>
      <c r="D13" s="12" t="inlineStr">
        <is>
          <t xml:space="preserve">This nugget focuses on the subject of a sentence, giving strategies for identifying the subject of a sentence and working through a number of examples. </t>
        </is>
      </c>
      <c r="E13" s="12" t="inlineStr">
        <is>
          <t>b3a4e250-ef6d-46b1-bb17-ca8bf812f822</t>
        </is>
      </c>
    </row>
    <row r="14" ht="45" customHeight="1">
      <c r="A14" s="12" t="inlineStr">
        <is>
          <t>Spelling, Punctuation &amp; Grammar</t>
        </is>
      </c>
      <c r="B14" s="12" t="inlineStr">
        <is>
          <t>Punctuation &amp; Grammar</t>
        </is>
      </c>
      <c r="C14" s="13" t="inlineStr">
        <is>
          <t>Verbs  [EA2.06]</t>
        </is>
      </c>
      <c r="D14" s="12" t="inlineStr">
        <is>
          <t>This nugget recaps the definition of a verb and explores some examples of verbs in a sentence.</t>
        </is>
      </c>
      <c r="E14" s="12" t="inlineStr">
        <is>
          <t>13557a57-be7a-4b3e-ad1f-815ac69c0ec6</t>
        </is>
      </c>
    </row>
    <row r="15" ht="45" customHeight="1">
      <c r="A15" s="12" t="inlineStr">
        <is>
          <t>Spelling, Punctuation &amp; Grammar</t>
        </is>
      </c>
      <c r="B15" s="12" t="inlineStr">
        <is>
          <t>Punctuation &amp; Grammar</t>
        </is>
      </c>
      <c r="C15" s="13" t="inlineStr">
        <is>
          <t>Simple Sentences: Subject &amp; Verb [EA2.07]</t>
        </is>
      </c>
      <c r="D15" s="12" t="inlineStr">
        <is>
          <t>This nugget recaps the definition of a simple sentence, focusing on the subject and verb.</t>
        </is>
      </c>
      <c r="E15" s="12" t="inlineStr">
        <is>
          <t>a6ce5301-005c-4789-b229-97242255709e</t>
        </is>
      </c>
    </row>
    <row r="16" ht="45" customHeight="1">
      <c r="A16" s="12" t="inlineStr">
        <is>
          <t>Spelling, Punctuation &amp; Grammar</t>
        </is>
      </c>
      <c r="B16" s="12" t="inlineStr">
        <is>
          <t>Punctuation &amp; Grammar</t>
        </is>
      </c>
      <c r="C16" s="13" t="inlineStr">
        <is>
          <t>Simple Sentences: One Idea  [EA2.08]</t>
        </is>
      </c>
      <c r="D16" s="12" t="inlineStr">
        <is>
          <t xml:space="preserve">This nugget recaps the definition of a simple sentence, focusing on how a sentence contains a complete idea. </t>
        </is>
      </c>
      <c r="E16" s="12" t="inlineStr">
        <is>
          <t>5f5e232c-ea8c-4d25-9a7a-35ce67256920</t>
        </is>
      </c>
    </row>
    <row r="17" ht="45" customHeight="1">
      <c r="A17" s="12" t="inlineStr">
        <is>
          <t>Spelling, Punctuation &amp; Grammar</t>
        </is>
      </c>
      <c r="B17" s="12" t="inlineStr">
        <is>
          <t>Punctuation &amp; Grammar</t>
        </is>
      </c>
      <c r="C17" s="13" t="inlineStr">
        <is>
          <t>Alphabet [EA2.09]</t>
        </is>
      </c>
      <c r="D17" s="12" t="inlineStr">
        <is>
          <t xml:space="preserve">This nugget recaps the letters of the alphabet. It works through examples of putting letters in alphabetical order, in lower and upper case. </t>
        </is>
      </c>
      <c r="E17" s="12" t="inlineStr">
        <is>
          <t>1c717373-a042-4d3e-a060-4af386aa397a</t>
        </is>
      </c>
    </row>
    <row r="18" ht="45" customHeight="1">
      <c r="A18" s="12" t="inlineStr">
        <is>
          <t>Spelling, Punctuation &amp; Grammar</t>
        </is>
      </c>
      <c r="B18" s="12" t="inlineStr">
        <is>
          <t>Punctuation &amp; Grammar</t>
        </is>
      </c>
      <c r="C18" s="13" t="inlineStr">
        <is>
          <t>Upper &amp; Lower Case [EA2.10]</t>
        </is>
      </c>
      <c r="D18" s="12" t="inlineStr">
        <is>
          <t xml:space="preserve">This nugget recaps the letters of the alphabet, in lower and upper case. </t>
        </is>
      </c>
      <c r="E18" s="12" t="inlineStr">
        <is>
          <t>571b7cba-6657-4341-87de-d362dda18028</t>
        </is>
      </c>
    </row>
    <row r="19" ht="45" customHeight="1">
      <c r="A19" s="12" t="inlineStr">
        <is>
          <t>Spelling, Punctuation &amp; Grammar</t>
        </is>
      </c>
      <c r="B19" s="12" t="inlineStr">
        <is>
          <t>Spelling</t>
        </is>
      </c>
      <c r="C19" s="13" t="inlineStr">
        <is>
          <t>Spellings 1 [EA1.01]</t>
        </is>
      </c>
      <c r="D19" s="12" t="inlineStr">
        <is>
          <t>This nugget is a spelling test of words taken from the Entry Level 1 list. It contains 2 letter words.</t>
        </is>
      </c>
      <c r="E19" s="12" t="inlineStr">
        <is>
          <t>54472d59-5169-4bfe-b12e-f7a0333bdc56</t>
        </is>
      </c>
    </row>
    <row r="20" ht="45" customHeight="1">
      <c r="A20" s="12" t="inlineStr">
        <is>
          <t>Spelling, Punctuation &amp; Grammar</t>
        </is>
      </c>
      <c r="B20" s="12" t="inlineStr">
        <is>
          <t>Spelling</t>
        </is>
      </c>
      <c r="C20" s="13" t="inlineStr">
        <is>
          <t>Spellings 2 [EA1.02]</t>
        </is>
      </c>
      <c r="D20" s="12" t="inlineStr">
        <is>
          <t>This nugget is a spelling test of words taken from the Entry Level 1 list. It contains 3 letter words.</t>
        </is>
      </c>
      <c r="E20" s="12" t="inlineStr">
        <is>
          <t>8d288681-cb92-4fb4-b953-ebb8807273af</t>
        </is>
      </c>
    </row>
    <row r="21" ht="45" customHeight="1">
      <c r="A21" s="12" t="inlineStr">
        <is>
          <t>Spelling, Punctuation &amp; Grammar</t>
        </is>
      </c>
      <c r="B21" s="12" t="inlineStr">
        <is>
          <t>Spelling</t>
        </is>
      </c>
      <c r="C21" s="13" t="inlineStr">
        <is>
          <t>Spellings 3 [EA1.03]</t>
        </is>
      </c>
      <c r="D21" s="12" t="inlineStr">
        <is>
          <t>This nugget is a spelling test of words taken from the Entry Level 1 list. It contains 3 letter words.</t>
        </is>
      </c>
      <c r="E21" s="12" t="inlineStr">
        <is>
          <t>af7f25cc-bd14-4235-90df-c1c44546fb55</t>
        </is>
      </c>
    </row>
    <row r="22" ht="45" customHeight="1">
      <c r="A22" s="12" t="inlineStr">
        <is>
          <t>Spelling, Punctuation &amp; Grammar</t>
        </is>
      </c>
      <c r="B22" s="12" t="inlineStr">
        <is>
          <t>Spelling</t>
        </is>
      </c>
      <c r="C22" s="13" t="inlineStr">
        <is>
          <t>Spellings 4 [EA1.04]</t>
        </is>
      </c>
      <c r="D22" s="12" t="inlineStr">
        <is>
          <t>This nugget is a spelling test of words taken from the Entry Level 1 list. It contains 3 and 4 letter words.</t>
        </is>
      </c>
      <c r="E22" s="12" t="inlineStr">
        <is>
          <t>b8e57e83-6793-437c-a5f6-5695f7c27942</t>
        </is>
      </c>
    </row>
    <row r="23" ht="45" customHeight="1">
      <c r="A23" s="12" t="inlineStr">
        <is>
          <t>Spelling, Punctuation &amp; Grammar</t>
        </is>
      </c>
      <c r="B23" s="12" t="inlineStr">
        <is>
          <t>Spelling</t>
        </is>
      </c>
      <c r="C23" s="13" t="inlineStr">
        <is>
          <t>Spellings 5 [EA1.05]</t>
        </is>
      </c>
      <c r="D23" s="12" t="inlineStr">
        <is>
          <t>This nugget is a spelling test of words taken from the Entry Level 1 list. It contains 4 letter words.</t>
        </is>
      </c>
      <c r="E23" s="12" t="inlineStr">
        <is>
          <t>080995ad-aa1f-4628-98ed-de02ab85b27d</t>
        </is>
      </c>
    </row>
    <row r="24" ht="45" customHeight="1">
      <c r="A24" s="12" t="inlineStr">
        <is>
          <t>Spelling, Punctuation &amp; Grammar</t>
        </is>
      </c>
      <c r="B24" s="12" t="inlineStr">
        <is>
          <t>Spelling</t>
        </is>
      </c>
      <c r="C24" s="13" t="inlineStr">
        <is>
          <t>Spellings 6 [EA1.06]</t>
        </is>
      </c>
      <c r="D24" s="12" t="inlineStr">
        <is>
          <t>This nugget is a spelling test of words taken from the Entry Level 1 list. It contains 4 letter words.</t>
        </is>
      </c>
      <c r="E24" s="12" t="inlineStr">
        <is>
          <t>4668b7e2-23b1-4c7f-a602-6b61d05588b7</t>
        </is>
      </c>
    </row>
    <row r="25" ht="45" customHeight="1">
      <c r="A25" s="12" t="inlineStr">
        <is>
          <t>Spelling, Punctuation &amp; Grammar</t>
        </is>
      </c>
      <c r="B25" s="12" t="inlineStr">
        <is>
          <t>Spelling</t>
        </is>
      </c>
      <c r="C25" s="13" t="inlineStr">
        <is>
          <t>Spellings 7 [EA1.07]</t>
        </is>
      </c>
      <c r="D25" s="12" t="inlineStr">
        <is>
          <t>This nugget is a spelling test of words taken from the Entry Level 1 list. It contains 4 letter words.</t>
        </is>
      </c>
      <c r="E25" s="12" t="inlineStr">
        <is>
          <t>e519bac7-2a87-4c84-8c51-04354a5475b9</t>
        </is>
      </c>
    </row>
    <row r="26" ht="45" customHeight="1">
      <c r="A26" s="12" t="inlineStr">
        <is>
          <t>Spelling, Punctuation &amp; Grammar</t>
        </is>
      </c>
      <c r="B26" s="12" t="inlineStr">
        <is>
          <t>Spelling</t>
        </is>
      </c>
      <c r="C26" s="13" t="inlineStr">
        <is>
          <t>Spellings 8 [EA1.08]</t>
        </is>
      </c>
      <c r="D26" s="12" t="inlineStr">
        <is>
          <t>This nugget is a spelling test of words taken from the Entry Level 1 list. It contains 4 letter words.</t>
        </is>
      </c>
      <c r="E26" s="12" t="inlineStr">
        <is>
          <t>26453e21-2a05-4629-88fc-27192b025788</t>
        </is>
      </c>
    </row>
    <row r="27" ht="45" customHeight="1">
      <c r="A27" s="12" t="inlineStr">
        <is>
          <t>Spelling, Punctuation &amp; Grammar</t>
        </is>
      </c>
      <c r="B27" s="12" t="inlineStr">
        <is>
          <t>Spelling</t>
        </is>
      </c>
      <c r="C27" s="13" t="inlineStr">
        <is>
          <t>Spellings 9 [EA1.09]</t>
        </is>
      </c>
      <c r="D27" s="12" t="inlineStr">
        <is>
          <t>This nugget is a spelling test of words taken from the Entry Level 1 list. It contains 4 letter words.</t>
        </is>
      </c>
      <c r="E27" s="12" t="inlineStr">
        <is>
          <t>90eb2b28-3f29-4944-b99d-3cffc0884094</t>
        </is>
      </c>
    </row>
    <row r="28" ht="45" customHeight="1">
      <c r="A28" s="12" t="inlineStr">
        <is>
          <t>Spelling, Punctuation &amp; Grammar</t>
        </is>
      </c>
      <c r="B28" s="12" t="inlineStr">
        <is>
          <t>Spelling</t>
        </is>
      </c>
      <c r="C28" s="13" t="inlineStr">
        <is>
          <t>Spellings 10 [EA1.10]</t>
        </is>
      </c>
      <c r="D28" s="12" t="inlineStr">
        <is>
          <t>This nugget is a spelling test of words taken from the Entry Level 1 list. It contains 4 to 5 letter words.</t>
        </is>
      </c>
      <c r="E28" s="12" t="inlineStr">
        <is>
          <t>c08ba19b-a2ee-4daf-9697-68b696fe6bf6</t>
        </is>
      </c>
    </row>
    <row r="29" ht="45" customHeight="1">
      <c r="A29" s="12" t="inlineStr">
        <is>
          <t>Spelling, Punctuation &amp; Grammar</t>
        </is>
      </c>
      <c r="B29" s="12" t="inlineStr">
        <is>
          <t>Spelling</t>
        </is>
      </c>
      <c r="C29" s="13" t="inlineStr">
        <is>
          <t>Spellings 11 [EA1.11]</t>
        </is>
      </c>
      <c r="D29" s="12" t="inlineStr">
        <is>
          <t>This nugget is a spelling test of words taken from the Entry Level 1 list. It contains 4 to 5 letter words.</t>
        </is>
      </c>
      <c r="E29" s="12" t="inlineStr">
        <is>
          <t>24714f98-f38c-4733-bb03-3860703eb32a</t>
        </is>
      </c>
    </row>
    <row r="30" ht="45" customHeight="1">
      <c r="A30" s="12" t="inlineStr">
        <is>
          <t>Spelling, Punctuation &amp; Grammar</t>
        </is>
      </c>
      <c r="B30" s="12" t="inlineStr">
        <is>
          <t>Spelling</t>
        </is>
      </c>
      <c r="C30" s="13" t="inlineStr">
        <is>
          <t>Spellings 12 [EA1.12]</t>
        </is>
      </c>
      <c r="D30" s="12" t="inlineStr">
        <is>
          <t>This nugget is a spelling test of words taken from the Entry Level 1 list. It contains 4 to 5 letter words.</t>
        </is>
      </c>
      <c r="E30" s="12" t="inlineStr">
        <is>
          <t>174e8abe-84c8-4e59-83de-abd483d03ceb</t>
        </is>
      </c>
    </row>
    <row r="31" ht="45" customHeight="1">
      <c r="A31" s="12" t="inlineStr">
        <is>
          <t>Spelling, Punctuation &amp; Grammar</t>
        </is>
      </c>
      <c r="B31" s="12" t="inlineStr">
        <is>
          <t>Spelling</t>
        </is>
      </c>
      <c r="C31" s="13" t="inlineStr">
        <is>
          <t>Spellings 13 [EA1.13]</t>
        </is>
      </c>
      <c r="D31" s="12" t="inlineStr">
        <is>
          <t>This nugget is a spelling test of words taken from the Entry Level 1 list. It contains 5 letter words.</t>
        </is>
      </c>
      <c r="E31" s="12" t="inlineStr">
        <is>
          <t>e1b029f2-49c4-4fa8-9190-64974850dee1</t>
        </is>
      </c>
    </row>
    <row r="32" ht="45" customHeight="1">
      <c r="A32" s="12" t="inlineStr">
        <is>
          <t>Spelling, Punctuation &amp; Grammar</t>
        </is>
      </c>
      <c r="B32" s="12" t="inlineStr">
        <is>
          <t>Spelling</t>
        </is>
      </c>
      <c r="C32" s="13" t="inlineStr">
        <is>
          <t>Spellings 14 [EA1.14]</t>
        </is>
      </c>
      <c r="D32" s="12" t="inlineStr">
        <is>
          <t>This nugget is a spelling test of words taken from the Entry Level 1 list. It contains 5 to 6 letter words.</t>
        </is>
      </c>
      <c r="E32" s="12" t="inlineStr">
        <is>
          <t>0add67cb-f8b3-4a59-a764-d34f0e17b89a</t>
        </is>
      </c>
    </row>
    <row r="33" ht="45" customHeight="1">
      <c r="A33" s="12" t="inlineStr">
        <is>
          <t>Spelling, Punctuation &amp; Grammar</t>
        </is>
      </c>
      <c r="B33" s="12" t="inlineStr">
        <is>
          <t>Spelling</t>
        </is>
      </c>
      <c r="C33" s="13" t="inlineStr">
        <is>
          <t>Spellings 15 [EA1.15]</t>
        </is>
      </c>
      <c r="D33" s="12" t="inlineStr">
        <is>
          <t>This nugget is a spelling test of words taken from the Entry Level 1 list. It contains 5 to 7 letter words.</t>
        </is>
      </c>
      <c r="E33" s="12" t="inlineStr">
        <is>
          <t>5d584770-dbb2-4d4e-b25f-5ce17797fc59</t>
        </is>
      </c>
    </row>
    <row r="34" ht="45" customHeight="1">
      <c r="A34" s="12" t="inlineStr">
        <is>
          <t>Reading</t>
        </is>
      </c>
      <c r="B34" s="12" t="inlineStr">
        <is>
          <t>Reading Practice</t>
        </is>
      </c>
      <c r="C34" s="13" t="inlineStr">
        <is>
          <t>Reading: Practice 1 [EA3.01]</t>
        </is>
      </c>
      <c r="D34" s="12" t="inlineStr">
        <is>
          <t>This nugget provides an opportunity for students to practise reading a text and answering reading questions.</t>
        </is>
      </c>
      <c r="E34" s="12" t="inlineStr">
        <is>
          <t>a5e17a14-48b0-42fd-963d-4c189a64baad</t>
        </is>
      </c>
    </row>
    <row r="35" ht="45" customHeight="1">
      <c r="A35" s="12" t="inlineStr">
        <is>
          <t>Reading</t>
        </is>
      </c>
      <c r="B35" s="12" t="inlineStr">
        <is>
          <t>Reading Practice</t>
        </is>
      </c>
      <c r="C35" s="13" t="inlineStr">
        <is>
          <t>Reading: Practice 2 [EA3.02]</t>
        </is>
      </c>
      <c r="D35" s="12" t="inlineStr">
        <is>
          <t>This nugget provides an opportunity for students to practise reading a text and answering reading questions.</t>
        </is>
      </c>
      <c r="E35" s="12" t="inlineStr">
        <is>
          <t>89e577e5-3395-4a5a-ae7d-aa932e2944ef</t>
        </is>
      </c>
    </row>
    <row r="36" ht="45" customHeight="1">
      <c r="A36" s="12" t="inlineStr">
        <is>
          <t>Reading</t>
        </is>
      </c>
      <c r="B36" s="12" t="inlineStr">
        <is>
          <t>Reading Practice</t>
        </is>
      </c>
      <c r="C36" s="13" t="inlineStr">
        <is>
          <t>Reading: Practice 3 [EA3.03]</t>
        </is>
      </c>
      <c r="D36" s="12" t="inlineStr">
        <is>
          <t>This nugget provides an opportunity for students to practise reading a text and answering reading questions.</t>
        </is>
      </c>
      <c r="E36" s="12" t="inlineStr">
        <is>
          <t>9814e7ba-8fea-418d-b7d9-cbcbae128ac3</t>
        </is>
      </c>
    </row>
    <row r="37" ht="45" customHeight="1">
      <c r="A37" s="12" t="inlineStr">
        <is>
          <t>Reading</t>
        </is>
      </c>
      <c r="B37" s="12" t="inlineStr">
        <is>
          <t>Reading Practice</t>
        </is>
      </c>
      <c r="C37" s="13" t="inlineStr">
        <is>
          <t>Reading: Practice 4 [EA3.04]</t>
        </is>
      </c>
      <c r="D37" s="12" t="inlineStr">
        <is>
          <t>This nugget provides an opportunity for students to practise reading a text and answering reading questions.</t>
        </is>
      </c>
      <c r="E37" s="12" t="inlineStr">
        <is>
          <t>a502a316-fbf9-4021-9bed-7a33da6a709c</t>
        </is>
      </c>
    </row>
    <row r="38" ht="45" customHeight="1">
      <c r="A38" s="12" t="inlineStr">
        <is>
          <t>Reading</t>
        </is>
      </c>
      <c r="B38" s="12" t="inlineStr">
        <is>
          <t>Reading Practice</t>
        </is>
      </c>
      <c r="C38" s="13" t="inlineStr">
        <is>
          <t>Reading: Practice 5 [EA3.05]</t>
        </is>
      </c>
      <c r="D38" s="12" t="inlineStr">
        <is>
          <t>This nugget provides an opportunity for students to practise reading a text and answering reading questions.</t>
        </is>
      </c>
      <c r="E38" s="12" t="inlineStr">
        <is>
          <t>94bbdd64-4b25-4638-bf72-aaad0ddaec21</t>
        </is>
      </c>
    </row>
    <row r="39" ht="45" customHeight="1">
      <c r="A39" s="12" t="inlineStr">
        <is>
          <t>Reading</t>
        </is>
      </c>
      <c r="B39" s="12" t="inlineStr">
        <is>
          <t>Reading Practice</t>
        </is>
      </c>
      <c r="C39" s="13" t="inlineStr">
        <is>
          <t>Reading: Practice 6 [EA3.06]</t>
        </is>
      </c>
      <c r="D39" s="12" t="inlineStr">
        <is>
          <t>This nugget provides an opportunity for students to practise reading a text and answering reading questions.</t>
        </is>
      </c>
      <c r="E39" s="12" t="inlineStr">
        <is>
          <t>bd4c4579-047f-4792-9f1b-f962ebc693ea</t>
        </is>
      </c>
    </row>
    <row r="40" ht="45" customHeight="1">
      <c r="A40" s="12" t="inlineStr">
        <is>
          <t>Reading</t>
        </is>
      </c>
      <c r="B40" s="12" t="inlineStr">
        <is>
          <t>Reading Practice</t>
        </is>
      </c>
      <c r="C40" s="13" t="inlineStr">
        <is>
          <t>Reading: Practice 7 [EA3.07]</t>
        </is>
      </c>
      <c r="D40" s="12" t="inlineStr">
        <is>
          <t>This nugget provides an opportunity for students to practise reading a text and answering reading questions.</t>
        </is>
      </c>
      <c r="E40" s="12" t="inlineStr">
        <is>
          <t>b26d99fe-6e5e-40db-b43d-c8f167dd9651</t>
        </is>
      </c>
    </row>
    <row r="41" ht="45" customHeight="1">
      <c r="A41" s="12" t="inlineStr">
        <is>
          <t>Reading</t>
        </is>
      </c>
      <c r="B41" s="12" t="inlineStr">
        <is>
          <t>Reading Practice</t>
        </is>
      </c>
      <c r="C41" s="13" t="inlineStr">
        <is>
          <t xml:space="preserve">Reading: Practice 8 [EA3.08] </t>
        </is>
      </c>
      <c r="D41" s="12" t="inlineStr">
        <is>
          <t>This nugget provides an opportunity for students to practise reading a text and answering reading questions.</t>
        </is>
      </c>
      <c r="E41" s="12" t="inlineStr">
        <is>
          <t>9adf91c3-1b29-4b77-92b5-eac0c14d49cb</t>
        </is>
      </c>
    </row>
    <row r="42" ht="45" customHeight="1">
      <c r="A42" s="12" t="inlineStr">
        <is>
          <t>Reading</t>
        </is>
      </c>
      <c r="B42" s="12" t="inlineStr">
        <is>
          <t>Reading Practice</t>
        </is>
      </c>
      <c r="C42" s="13" t="inlineStr">
        <is>
          <t>Reading: Practice 9 [EA3.09]</t>
        </is>
      </c>
      <c r="D42" s="12" t="inlineStr">
        <is>
          <t>This nugget provides an opportunity for students to practise reading a text and answering reading questions.</t>
        </is>
      </c>
      <c r="E42" s="12" t="inlineStr">
        <is>
          <t>bbf0d218-f49b-46f2-9b7b-f19150325dd9</t>
        </is>
      </c>
    </row>
    <row r="43" ht="45" customHeight="1">
      <c r="A43" s="12" t="inlineStr">
        <is>
          <t>Reading</t>
        </is>
      </c>
      <c r="B43" s="12" t="inlineStr">
        <is>
          <t>Reading Practice</t>
        </is>
      </c>
      <c r="C43" s="13" t="inlineStr">
        <is>
          <t>Reading: Practice 10 [EA3.10]</t>
        </is>
      </c>
      <c r="D43" s="12" t="inlineStr">
        <is>
          <t>This nugget provides an opportunity for students to practise reading a text and answering reading questions.</t>
        </is>
      </c>
      <c r="E43" s="12" t="inlineStr">
        <is>
          <t>8370177f-21ab-46a9-9966-458b40d5f858</t>
        </is>
      </c>
    </row>
  </sheetData>
  <mergeCells count="1">
    <mergeCell ref="A6:E6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E62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4" customWidth="1" min="2" max="2"/>
    <col width="53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f4e4ea0f-3b86-4758-a646-1e92a897e13a</t>
        </is>
      </c>
    </row>
    <row r="3">
      <c r="A3" s="2" t="inlineStr">
        <is>
          <t>Essential Communication Skills: ESW (Entry 3)</t>
        </is>
      </c>
      <c r="D3" s="3" t="inlineStr">
        <is>
          <t>Last updated: 17 July 2026</t>
        </is>
      </c>
    </row>
    <row r="4">
      <c r="A4" s="4" t="inlineStr">
        <is>
          <t>5 Topics   ·   7 Subtopics   ·   55 Nuggets   ·   5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Entry 3 [EC0.04]</t>
        </is>
      </c>
      <c r="D8" s="12" t="inlineStr"/>
      <c r="E8" s="12" t="inlineStr">
        <is>
          <t>62942b03-0349-4ba7-b5b0-45e9d532f189</t>
        </is>
      </c>
    </row>
    <row r="9" ht="45" customHeight="1">
      <c r="A9" s="12" t="inlineStr">
        <is>
          <t>Reading</t>
        </is>
      </c>
      <c r="B9" s="12" t="inlineStr">
        <is>
          <t>Finding Information in Texts</t>
        </is>
      </c>
      <c r="C9" s="13" t="inlineStr">
        <is>
          <t>Diagnostic: Finding Information in Texts [EC0.08]</t>
        </is>
      </c>
      <c r="D9" s="12" t="inlineStr"/>
      <c r="E9" s="12" t="inlineStr">
        <is>
          <t>8bfec983-d9fc-47f8-806e-d9fefe5d0e85</t>
        </is>
      </c>
    </row>
    <row r="10" ht="45" customHeight="1">
      <c r="A10" s="12" t="inlineStr">
        <is>
          <t>Reading</t>
        </is>
      </c>
      <c r="B10" s="12" t="inlineStr">
        <is>
          <t>Finding Information in Texts</t>
        </is>
      </c>
      <c r="C10" s="13" t="inlineStr">
        <is>
          <t>Identifying the Main Point [EC1.01]</t>
        </is>
      </c>
      <c r="D10" s="12" t="inlineStr">
        <is>
          <t xml:space="preserve">This nugget explains how to identify the key points in a text by skimming for the key words. </t>
        </is>
      </c>
      <c r="E10" s="12" t="inlineStr">
        <is>
          <t>c35fcec2-0e29-4999-8123-46f854f0c0a9</t>
        </is>
      </c>
    </row>
    <row r="11" ht="45" customHeight="1">
      <c r="A11" s="12" t="inlineStr">
        <is>
          <t>Reading</t>
        </is>
      </c>
      <c r="B11" s="12" t="inlineStr">
        <is>
          <t>Finding Information in Texts</t>
        </is>
      </c>
      <c r="C11" s="13" t="inlineStr">
        <is>
          <t>Finding Key Words [EC1.02]</t>
        </is>
      </c>
      <c r="D11" s="12" t="inlineStr">
        <is>
          <t>This nugget has learning material and questions covering the topic of finding key words.</t>
        </is>
      </c>
      <c r="E11" s="12" t="inlineStr">
        <is>
          <t>6445572f-3a2f-4817-9cdc-2f439854ad24</t>
        </is>
      </c>
    </row>
    <row r="12" ht="45" customHeight="1">
      <c r="A12" s="12" t="inlineStr">
        <is>
          <t>Reading</t>
        </is>
      </c>
      <c r="B12" s="12" t="inlineStr">
        <is>
          <t>Finding Information in Texts</t>
        </is>
      </c>
      <c r="C12" s="13" t="inlineStr">
        <is>
          <t>Layout - Subheadings [EC1.03]</t>
        </is>
      </c>
      <c r="D12" s="12" t="inlineStr">
        <is>
          <t>This nugget has learning material and questions covering the topic of subheadings.</t>
        </is>
      </c>
      <c r="E12" s="12" t="inlineStr">
        <is>
          <t>69f489ff-15df-4258-85e8-9800576aea61</t>
        </is>
      </c>
    </row>
    <row r="13" ht="45" customHeight="1">
      <c r="A13" s="12" t="inlineStr">
        <is>
          <t>Reading</t>
        </is>
      </c>
      <c r="B13" s="12" t="inlineStr">
        <is>
          <t>Finding Information in Texts</t>
        </is>
      </c>
      <c r="C13" s="13" t="inlineStr">
        <is>
          <t>Layout - Bullet Points, Tables and Fonts [EC1.04]</t>
        </is>
      </c>
      <c r="D13" s="12" t="inlineStr">
        <is>
          <t>This nugget has learning material and questions covering the topic of layout - font, bullet points and tables.</t>
        </is>
      </c>
      <c r="E13" s="12" t="inlineStr">
        <is>
          <t>a6925927-3608-4623-af4e-9969a18066d9</t>
        </is>
      </c>
    </row>
    <row r="14" ht="45" customHeight="1">
      <c r="A14" s="12" t="inlineStr">
        <is>
          <t>Reading</t>
        </is>
      </c>
      <c r="B14" s="12" t="inlineStr">
        <is>
          <t>Finding Information in Texts</t>
        </is>
      </c>
      <c r="C14" s="13" t="inlineStr">
        <is>
          <t>Layout (Organisational Features) [EC1.05]</t>
        </is>
      </c>
      <c r="D14" s="12" t="inlineStr">
        <is>
          <t>This nugget has learning material and questions covering the topic of layout and organisational features, including contents, index, menus, tabs and links.</t>
        </is>
      </c>
      <c r="E14" s="12" t="inlineStr">
        <is>
          <t>1d2b5c6c-2dad-4a30-8c45-b643fe1cc4af</t>
        </is>
      </c>
    </row>
    <row r="15" ht="45" customHeight="1">
      <c r="A15" s="12" t="inlineStr">
        <is>
          <t>Reading</t>
        </is>
      </c>
      <c r="B15" s="12" t="inlineStr">
        <is>
          <t>Finding Information in Texts</t>
        </is>
      </c>
      <c r="C15" s="13" t="inlineStr">
        <is>
          <t>Reading - Using a Dictionary [EC1.06]</t>
        </is>
      </c>
      <c r="D15" s="12" t="inlineStr">
        <is>
          <t>This nugget has learning material and questions covering the topic of using a dictionary.</t>
        </is>
      </c>
      <c r="E15" s="12" t="inlineStr">
        <is>
          <t>7b95fef9-0923-41d2-a4e5-c803c0fc6506</t>
        </is>
      </c>
    </row>
    <row r="16" ht="45" customHeight="1">
      <c r="A16" s="12" t="inlineStr">
        <is>
          <t>Reading</t>
        </is>
      </c>
      <c r="B16" s="12" t="inlineStr">
        <is>
          <t>Finding Information in Texts</t>
        </is>
      </c>
      <c r="C16" s="13" t="inlineStr">
        <is>
          <t>Finding the Meaning of Words [EC1.07]</t>
        </is>
      </c>
      <c r="D16" s="12" t="inlineStr">
        <is>
          <t xml:space="preserve">This nugget has learning material and questions covering the topic of how to find the meaning of words in order to find a synonym using a dictionary. </t>
        </is>
      </c>
      <c r="E16" s="12" t="inlineStr">
        <is>
          <t>881a29e1-0468-40d0-85e5-a3390c4bd737</t>
        </is>
      </c>
    </row>
    <row r="17" ht="45" customHeight="1">
      <c r="A17" s="12" t="inlineStr">
        <is>
          <t>Reading</t>
        </is>
      </c>
      <c r="B17" s="12" t="inlineStr">
        <is>
          <t>Finding Information in Texts</t>
        </is>
      </c>
      <c r="C17" s="13" t="inlineStr">
        <is>
          <t>Identifying Form and Purpose [EC1.08]</t>
        </is>
      </c>
      <c r="D17" s="12" t="inlineStr">
        <is>
          <t>This nugget has learning material and questions covering the topic of identifying form and purpose.</t>
        </is>
      </c>
      <c r="E17" s="12" t="inlineStr">
        <is>
          <t>7fb10f5e-7ffe-4ff4-b4bd-406207b77179</t>
        </is>
      </c>
    </row>
    <row r="18" ht="45" customHeight="1">
      <c r="A18" s="12" t="inlineStr">
        <is>
          <t>Reading</t>
        </is>
      </c>
      <c r="B18" s="12" t="inlineStr">
        <is>
          <t>Finding Information in Texts</t>
        </is>
      </c>
      <c r="C18" s="13" t="inlineStr">
        <is>
          <t>Reading the Question [EC1.09]</t>
        </is>
      </c>
      <c r="D18" s="12" t="inlineStr">
        <is>
          <t>This nugget has learning material and questions covering the topic of reading the question.</t>
        </is>
      </c>
      <c r="E18" s="12" t="inlineStr">
        <is>
          <t>d8e4f206-2fcb-4586-a5ac-72d61a23f710</t>
        </is>
      </c>
    </row>
    <row r="19" ht="45" customHeight="1">
      <c r="A19" s="12" t="inlineStr">
        <is>
          <t>Writing</t>
        </is>
      </c>
      <c r="B19" s="12" t="inlineStr">
        <is>
          <t>Writing</t>
        </is>
      </c>
      <c r="C19" s="13" t="inlineStr">
        <is>
          <t>Diagnostic: Writing [EC0.05]</t>
        </is>
      </c>
      <c r="D19" s="12" t="inlineStr"/>
      <c r="E19" s="12" t="inlineStr">
        <is>
          <t>51684301-cfcb-4929-abe8-a3eb0a397e55</t>
        </is>
      </c>
    </row>
    <row r="20" ht="45" customHeight="1">
      <c r="A20" s="12" t="inlineStr">
        <is>
          <t>Writing</t>
        </is>
      </c>
      <c r="B20" s="12" t="inlineStr">
        <is>
          <t>Writing</t>
        </is>
      </c>
      <c r="C20" s="13" t="inlineStr">
        <is>
          <t>Emails [EC2.01]</t>
        </is>
      </c>
      <c r="D20" s="12" t="inlineStr">
        <is>
          <t>This nugget has learning material and questions covering the topic of emails.</t>
        </is>
      </c>
      <c r="E20" s="12" t="inlineStr">
        <is>
          <t>20ebe787-ef09-4cfa-b28d-114288ee094b</t>
        </is>
      </c>
    </row>
    <row r="21" ht="45" customHeight="1">
      <c r="A21" s="12" t="inlineStr">
        <is>
          <t>Writing</t>
        </is>
      </c>
      <c r="B21" s="12" t="inlineStr">
        <is>
          <t>Writing</t>
        </is>
      </c>
      <c r="C21" s="13" t="inlineStr">
        <is>
          <t>Letters [EC2.02]</t>
        </is>
      </c>
      <c r="D21" s="12" t="inlineStr">
        <is>
          <t xml:space="preserve">This nugget has learning material and questions covering the topic of writing a letter. </t>
        </is>
      </c>
      <c r="E21" s="12" t="inlineStr">
        <is>
          <t>d0790e9f-916d-4b6e-9783-7ba7ac857d9a</t>
        </is>
      </c>
    </row>
    <row r="22" ht="45" customHeight="1">
      <c r="A22" s="12" t="inlineStr">
        <is>
          <t>Writing</t>
        </is>
      </c>
      <c r="B22" s="12" t="inlineStr">
        <is>
          <t>Writing</t>
        </is>
      </c>
      <c r="C22" s="13" t="inlineStr">
        <is>
          <t>Reports [EC2.03]</t>
        </is>
      </c>
      <c r="D22" s="12" t="inlineStr">
        <is>
          <t xml:space="preserve">This nugget has learning material and questions covering the topic of writing a report. </t>
        </is>
      </c>
      <c r="E22" s="12" t="inlineStr">
        <is>
          <t>739008c9-8e98-4c37-975d-cd84094ea1c1</t>
        </is>
      </c>
    </row>
    <row r="23" ht="45" customHeight="1">
      <c r="A23" s="12" t="inlineStr">
        <is>
          <t>Writing</t>
        </is>
      </c>
      <c r="B23" s="12" t="inlineStr">
        <is>
          <t>Writing</t>
        </is>
      </c>
      <c r="C23" s="13" t="inlineStr">
        <is>
          <t>Filling in Forms [EC2.04]</t>
        </is>
      </c>
      <c r="D23" s="12" t="inlineStr">
        <is>
          <t>This nugget has learning material and questions covering the topic of filling in forms.</t>
        </is>
      </c>
      <c r="E23" s="12" t="inlineStr">
        <is>
          <t>19a0ab84-8e8a-4250-a364-e6b1c37b8dc8</t>
        </is>
      </c>
    </row>
    <row r="24" ht="45" customHeight="1">
      <c r="A24" s="12" t="inlineStr">
        <is>
          <t>Writing</t>
        </is>
      </c>
      <c r="B24" s="12" t="inlineStr">
        <is>
          <t>Writing</t>
        </is>
      </c>
      <c r="C24" s="13" t="inlineStr">
        <is>
          <t>Instructions [EC2.05]</t>
        </is>
      </c>
      <c r="D24" s="12" t="inlineStr">
        <is>
          <t xml:space="preserve">This nugget has learning material and questions covering the topic of writing instructions. </t>
        </is>
      </c>
      <c r="E24" s="12" t="inlineStr">
        <is>
          <t>330705e2-538f-40e9-8922-012c74b2e34d</t>
        </is>
      </c>
    </row>
    <row r="25" ht="45" customHeight="1">
      <c r="A25" s="12" t="inlineStr">
        <is>
          <t>Writing</t>
        </is>
      </c>
      <c r="B25" s="12" t="inlineStr">
        <is>
          <t>Writing</t>
        </is>
      </c>
      <c r="C25" s="13" t="inlineStr">
        <is>
          <t>Audience [EC4.01]</t>
        </is>
      </c>
      <c r="D25" s="12" t="inlineStr">
        <is>
          <t xml:space="preserve">This nugget has learning material and questions covering the topic of audience. </t>
        </is>
      </c>
      <c r="E25" s="12" t="inlineStr">
        <is>
          <t>a621f604-8152-480b-bff4-018364d41e06</t>
        </is>
      </c>
    </row>
    <row r="26" ht="45" customHeight="1">
      <c r="A26" s="12" t="inlineStr">
        <is>
          <t>Writing</t>
        </is>
      </c>
      <c r="B26" s="12" t="inlineStr">
        <is>
          <t>Writing</t>
        </is>
      </c>
      <c r="C26" s="13" t="inlineStr">
        <is>
          <t>Form and Purpose [EC4.02]</t>
        </is>
      </c>
      <c r="D26" s="12" t="inlineStr">
        <is>
          <t>This nugget covers how to identify the form and purpose in a writing question.</t>
        </is>
      </c>
      <c r="E26" s="12" t="inlineStr">
        <is>
          <t>450cde3b-706d-4567-8b89-e0d823676315</t>
        </is>
      </c>
    </row>
    <row r="27" ht="45" customHeight="1">
      <c r="A27" s="12" t="inlineStr">
        <is>
          <t>Writing</t>
        </is>
      </c>
      <c r="B27" s="12" t="inlineStr">
        <is>
          <t>Writing</t>
        </is>
      </c>
      <c r="C27" s="13" t="inlineStr">
        <is>
          <t>Paragraphs [EC4.03]</t>
        </is>
      </c>
      <c r="D27" s="12" t="inlineStr">
        <is>
          <t xml:space="preserve">This nugget has learning material and questions covering the topic of using paragraphs. </t>
        </is>
      </c>
      <c r="E27" s="12" t="inlineStr">
        <is>
          <t>41913a00-baed-4921-afc9-91e0634053fd</t>
        </is>
      </c>
    </row>
    <row r="28" ht="45" customHeight="1">
      <c r="A28" s="12" t="inlineStr">
        <is>
          <t>Writing</t>
        </is>
      </c>
      <c r="B28" s="12" t="inlineStr">
        <is>
          <t>Writing</t>
        </is>
      </c>
      <c r="C28" s="13" t="inlineStr">
        <is>
          <t>Structuring Devices [EC4.04]</t>
        </is>
      </c>
      <c r="D28" s="12" t="inlineStr">
        <is>
          <t xml:space="preserve">This nugget has learning material and questions covering the topic of using structuring devices, including headings, subheadings and bullet points. </t>
        </is>
      </c>
      <c r="E28" s="12" t="inlineStr">
        <is>
          <t>7e13a8b5-409d-41a2-b417-7a0c369eaf9f</t>
        </is>
      </c>
    </row>
    <row r="29" ht="45" customHeight="1">
      <c r="A29" s="12" t="inlineStr">
        <is>
          <t>Writing</t>
        </is>
      </c>
      <c r="B29" s="12" t="inlineStr">
        <is>
          <t>Writing</t>
        </is>
      </c>
      <c r="C29" s="13" t="inlineStr">
        <is>
          <t>Planning [EC4.05]</t>
        </is>
      </c>
      <c r="D29" s="12" t="inlineStr">
        <is>
          <t xml:space="preserve">This nugget has learning material and questions covering the topic of how to write a plan. </t>
        </is>
      </c>
      <c r="E29" s="12" t="inlineStr">
        <is>
          <t>1fd686c2-c882-4673-b011-1c189f53e101</t>
        </is>
      </c>
    </row>
    <row r="30" ht="45" customHeight="1">
      <c r="A30" s="12" t="inlineStr">
        <is>
          <t>Writing</t>
        </is>
      </c>
      <c r="B30" s="12" t="inlineStr">
        <is>
          <t>Writing</t>
        </is>
      </c>
      <c r="C30" s="13" t="inlineStr">
        <is>
          <t>Drafting [EC4.06]</t>
        </is>
      </c>
      <c r="D30" s="12" t="inlineStr">
        <is>
          <t xml:space="preserve">This nugget has learning material and questions covering the topic of writing a draft. </t>
        </is>
      </c>
      <c r="E30" s="12" t="inlineStr">
        <is>
          <t>2fa100fb-8044-4989-9bf1-5482fcc641dd</t>
        </is>
      </c>
    </row>
    <row r="31" ht="45" customHeight="1">
      <c r="A31" s="12" t="inlineStr">
        <is>
          <t>Spelling, Punctuation &amp; Grammar</t>
        </is>
      </c>
      <c r="B31" s="12" t="inlineStr">
        <is>
          <t>Spelling</t>
        </is>
      </c>
      <c r="C31" s="13" t="inlineStr">
        <is>
          <t>Words That Sound the Same 1 [EC3.01]</t>
        </is>
      </c>
      <c r="D31" s="12" t="inlineStr">
        <is>
          <t>Looking at commonly misspelled homophones and recognising patterns:
-There, their and they're
-Your and you're
-Its and it's
-Whose and who's</t>
        </is>
      </c>
      <c r="E31" s="12" t="inlineStr">
        <is>
          <t>6457d78f-19e9-48ee-b226-a7f755ec2479</t>
        </is>
      </c>
    </row>
    <row r="32" ht="45" customHeight="1">
      <c r="A32" s="12" t="inlineStr">
        <is>
          <t>Spelling, Punctuation &amp; Grammar</t>
        </is>
      </c>
      <c r="B32" s="12" t="inlineStr">
        <is>
          <t>Spelling</t>
        </is>
      </c>
      <c r="C32" s="13" t="inlineStr">
        <is>
          <t>Words That Sound the Same 2 [EC3.02]</t>
        </is>
      </c>
      <c r="D32" s="12" t="inlineStr">
        <is>
          <t>This nugget has learning material and questions covering the topic of common homophones.</t>
        </is>
      </c>
      <c r="E32" s="12" t="inlineStr">
        <is>
          <t>dc79f44a-a3bd-4c65-9549-3a5f2ab9f1a0</t>
        </is>
      </c>
    </row>
    <row r="33" ht="45" customHeight="1">
      <c r="A33" s="12" t="inlineStr">
        <is>
          <t>Spelling, Punctuation &amp; Grammar</t>
        </is>
      </c>
      <c r="B33" s="12" t="inlineStr">
        <is>
          <t>Spelling</t>
        </is>
      </c>
      <c r="C33" s="13" t="inlineStr">
        <is>
          <t>Homophones [EC3.03]</t>
        </is>
      </c>
      <c r="D33" s="12" t="inlineStr">
        <is>
          <t xml:space="preserve">This nugget has learning material and questions covering the topic of homophones. </t>
        </is>
      </c>
      <c r="E33" s="12" t="inlineStr">
        <is>
          <t>018fa7e0-8454-4c5b-8c7e-b0b8e217171c</t>
        </is>
      </c>
    </row>
    <row r="34" ht="45" customHeight="1">
      <c r="A34" s="12" t="inlineStr">
        <is>
          <t>Spelling, Punctuation &amp; Grammar</t>
        </is>
      </c>
      <c r="B34" s="12" t="inlineStr">
        <is>
          <t>Spelling</t>
        </is>
      </c>
      <c r="C34" s="13" t="inlineStr">
        <is>
          <t>Contractions [SPAG6.06]</t>
        </is>
      </c>
      <c r="D34" s="12" t="inlineStr">
        <is>
          <t xml:space="preserve">This nugget has learning material and questions covering the topic of spellings - contractions. </t>
        </is>
      </c>
      <c r="E34" s="12" t="inlineStr">
        <is>
          <t>b432cfb1-7155-4835-a9d7-966072162516</t>
        </is>
      </c>
    </row>
    <row r="35" ht="45" customHeight="1">
      <c r="A35" s="12" t="inlineStr">
        <is>
          <t>Spelling, Punctuation &amp; Grammar</t>
        </is>
      </c>
      <c r="B35" s="12" t="inlineStr">
        <is>
          <t>Spelling</t>
        </is>
      </c>
      <c r="C35" s="13" t="inlineStr">
        <is>
          <t>Tricky Words [EC3.05]</t>
        </is>
      </c>
      <c r="D35" s="12" t="inlineStr">
        <is>
          <t>This nugget has learning material and questions covering the topic of tricky words,</t>
        </is>
      </c>
      <c r="E35" s="12" t="inlineStr">
        <is>
          <t>53423277-720e-4ef5-b7cb-58b64e50ef9e</t>
        </is>
      </c>
    </row>
    <row r="36" ht="45" customHeight="1">
      <c r="A36" s="12" t="inlineStr">
        <is>
          <t>Spelling, Punctuation &amp; Grammar</t>
        </is>
      </c>
      <c r="B36" s="12" t="inlineStr">
        <is>
          <t>Punctuation &amp; Grammar</t>
        </is>
      </c>
      <c r="C36" s="13" t="inlineStr">
        <is>
          <t>Diagnostic: Punctuation &amp; Grammar [EC0.10]</t>
        </is>
      </c>
      <c r="D36" s="12" t="inlineStr"/>
      <c r="E36" s="12" t="inlineStr">
        <is>
          <t>339bed55-d1c9-443e-8541-4c310c8f34e7</t>
        </is>
      </c>
    </row>
    <row r="37" ht="45" customHeight="1">
      <c r="A37" s="12" t="inlineStr">
        <is>
          <t>Spelling, Punctuation &amp; Grammar</t>
        </is>
      </c>
      <c r="B37" s="12" t="inlineStr">
        <is>
          <t>Punctuation &amp; Grammar</t>
        </is>
      </c>
      <c r="C37" s="13" t="inlineStr">
        <is>
          <t>Past/ Present/ Future [EC3.06]</t>
        </is>
      </c>
      <c r="D37" s="12" t="inlineStr">
        <is>
          <t xml:space="preserve">This nugget has learning material and questions covering the topic of the past, present and future tense. </t>
        </is>
      </c>
      <c r="E37" s="12" t="inlineStr">
        <is>
          <t>f80da4e6-b4ae-4ca9-9656-58961cd97180</t>
        </is>
      </c>
    </row>
    <row r="38" ht="45" customHeight="1">
      <c r="A38" s="12" t="inlineStr">
        <is>
          <t>Spelling, Punctuation &amp; Grammar</t>
        </is>
      </c>
      <c r="B38" s="12" t="inlineStr">
        <is>
          <t>Punctuation &amp; Grammar</t>
        </is>
      </c>
      <c r="C38" s="13" t="inlineStr">
        <is>
          <t>Sentence Punctuation [EC3.07]</t>
        </is>
      </c>
      <c r="D38" s="12" t="inlineStr">
        <is>
          <t>This nugget has learning material and questions covering the topic of Punctuating Sentences - Full stops, Question marks and Capital Letters</t>
        </is>
      </c>
      <c r="E38" s="12" t="inlineStr">
        <is>
          <t>b46a75ab-200b-4ccd-a152-18d5df55d8d4</t>
        </is>
      </c>
    </row>
    <row r="39" ht="45" customHeight="1">
      <c r="A39" s="12" t="inlineStr">
        <is>
          <t>Spelling, Punctuation &amp; Grammar</t>
        </is>
      </c>
      <c r="B39" s="12" t="inlineStr">
        <is>
          <t>Punctuation &amp; Grammar</t>
        </is>
      </c>
      <c r="C39" s="13" t="inlineStr">
        <is>
          <t>Writing in Sentences [EC3.08]</t>
        </is>
      </c>
      <c r="D39" s="12" t="inlineStr">
        <is>
          <t>This nugget has learning material and questions covering the topic of writing in sentences, including compound sentences..</t>
        </is>
      </c>
      <c r="E39" s="12" t="inlineStr">
        <is>
          <t>3d3baa77-a687-4624-93a3-2eb2ae4cbbb2</t>
        </is>
      </c>
    </row>
    <row r="40" ht="45" customHeight="1">
      <c r="A40" s="12" t="inlineStr">
        <is>
          <t>Spelling, Punctuation &amp; Grammar</t>
        </is>
      </c>
      <c r="B40" s="12" t="inlineStr">
        <is>
          <t>Punctuation &amp; Grammar</t>
        </is>
      </c>
      <c r="C40" s="13" t="inlineStr">
        <is>
          <t>Verbs [EC3.09]</t>
        </is>
      </c>
      <c r="D40" s="12" t="inlineStr">
        <is>
          <t xml:space="preserve">This nugget has learning material and questions covering the topic of verbs and subject verb agreement. </t>
        </is>
      </c>
      <c r="E40" s="12" t="inlineStr">
        <is>
          <t>e145f5bc-f013-40f3-97fe-d80c7a0614f9</t>
        </is>
      </c>
    </row>
    <row r="41" ht="45" customHeight="1">
      <c r="A41" s="12" t="inlineStr">
        <is>
          <t>Spelling, Punctuation &amp; Grammar</t>
        </is>
      </c>
      <c r="B41" s="12" t="inlineStr">
        <is>
          <t>Punctuation &amp; Grammar</t>
        </is>
      </c>
      <c r="C41" s="13" t="inlineStr">
        <is>
          <t>Joining Words [EC3.10]</t>
        </is>
      </c>
      <c r="D41" s="12" t="inlineStr">
        <is>
          <t>This nugget has learning material and questions covering the topic of joining words.</t>
        </is>
      </c>
      <c r="E41" s="12" t="inlineStr">
        <is>
          <t>d82cbb7e-d9a6-41ba-a37d-f8d25fc51050</t>
        </is>
      </c>
    </row>
    <row r="42" ht="45" customHeight="1">
      <c r="A42" s="12" t="inlineStr">
        <is>
          <t>Spelling, Punctuation &amp; Grammar</t>
        </is>
      </c>
      <c r="B42" s="12" t="inlineStr">
        <is>
          <t>Punctuation &amp; Grammar</t>
        </is>
      </c>
      <c r="C42" s="13" t="inlineStr">
        <is>
          <t>Making Words Plural [EC3.11]</t>
        </is>
      </c>
      <c r="D42" s="12" t="inlineStr">
        <is>
          <t xml:space="preserve">This nugget has learning material and questions on the topic of how to make words plural. </t>
        </is>
      </c>
      <c r="E42" s="12" t="inlineStr">
        <is>
          <t>d5575678-f847-403f-936d-5c5961447de8</t>
        </is>
      </c>
    </row>
    <row r="43" ht="45" customHeight="1">
      <c r="A43" s="12" t="inlineStr">
        <is>
          <t>Spelling, Punctuation &amp; Grammar</t>
        </is>
      </c>
      <c r="B43" s="12" t="inlineStr">
        <is>
          <t>Punctuation &amp; Grammar</t>
        </is>
      </c>
      <c r="C43" s="13" t="inlineStr">
        <is>
          <t>Prefixes and Suffixes [EC3.12]</t>
        </is>
      </c>
      <c r="D43" s="12" t="inlineStr">
        <is>
          <t xml:space="preserve">This nugget has learning material and questions covering the topic of prefixes and suffixes. </t>
        </is>
      </c>
      <c r="E43" s="12" t="inlineStr">
        <is>
          <t>1a8a7067-eb19-4580-ac3a-65de354b2dc1</t>
        </is>
      </c>
    </row>
    <row r="44" ht="45" customHeight="1">
      <c r="A44" s="12" t="inlineStr">
        <is>
          <t>Spelling, Punctuation &amp; Grammar</t>
        </is>
      </c>
      <c r="B44" s="12" t="inlineStr">
        <is>
          <t>Punctuation &amp; Grammar</t>
        </is>
      </c>
      <c r="C44" s="13" t="inlineStr">
        <is>
          <t>Definite and Indefinite Articles [SPAG2.10]</t>
        </is>
      </c>
      <c r="D44" s="12" t="inlineStr">
        <is>
          <t xml:space="preserve">This nugget has learning material and questions covering the topic of definite and indefinite articles, 'a', 'an' and 'the'. </t>
        </is>
      </c>
      <c r="E44" s="12" t="inlineStr">
        <is>
          <t>174472b3-d6ed-41e5-8bc3-e12e9d89088b</t>
        </is>
      </c>
    </row>
    <row r="45" ht="45" customHeight="1">
      <c r="A45" s="12" t="inlineStr">
        <is>
          <t>Spelling, Punctuation &amp; Grammar</t>
        </is>
      </c>
      <c r="B45" s="12" t="inlineStr">
        <is>
          <t>Punctuation &amp; Grammar</t>
        </is>
      </c>
      <c r="C45" s="13" t="inlineStr">
        <is>
          <t>Alphabetical Order 1 [EB2.05]</t>
        </is>
      </c>
      <c r="D45" s="12" t="inlineStr">
        <is>
          <t xml:space="preserve">This nugget recaps the letters of the alphabet. It works through an example of putting words in alphabetical order, using the first letter of the word. </t>
        </is>
      </c>
      <c r="E45" s="12" t="inlineStr">
        <is>
          <t>7081f779-13e5-4ff1-8531-c851f06726a3</t>
        </is>
      </c>
    </row>
    <row r="46" ht="45" customHeight="1">
      <c r="A46" s="12" t="inlineStr">
        <is>
          <t>Spelling, Punctuation &amp; Grammar</t>
        </is>
      </c>
      <c r="B46" s="12" t="inlineStr">
        <is>
          <t>Punctuation &amp; Grammar</t>
        </is>
      </c>
      <c r="C46" s="13" t="inlineStr">
        <is>
          <t>Alphabetical Order 2 [EB2.06]</t>
        </is>
      </c>
      <c r="D46" s="12" t="inlineStr">
        <is>
          <t xml:space="preserve">This nugget recaps the letters of the alphabet. It works through an example of putting words in alphabetical order, using the second letter of the word. </t>
        </is>
      </c>
      <c r="E46" s="12" t="inlineStr">
        <is>
          <t>7f19c5c2-96d5-4614-aef8-d0f3bcfe7e0f</t>
        </is>
      </c>
    </row>
    <row r="47" ht="45" customHeight="1">
      <c r="A47" s="12" t="inlineStr">
        <is>
          <t>Spelling, Punctuation &amp; Grammar</t>
        </is>
      </c>
      <c r="B47" s="12" t="inlineStr">
        <is>
          <t>Spelling Tests (Entry Level 3)</t>
        </is>
      </c>
      <c r="C47" s="13" t="inlineStr">
        <is>
          <t>Spellings 31 [EC5.01]</t>
        </is>
      </c>
      <c r="D47" s="12" t="inlineStr">
        <is>
          <t>This nugget is a spelling test of words taken from the Entry Level 3 list. It contains four to five letter words.</t>
        </is>
      </c>
      <c r="E47" s="12" t="inlineStr">
        <is>
          <t>79479898-93f4-4f7b-9c34-6c423019e3ff</t>
        </is>
      </c>
    </row>
    <row r="48" ht="45" customHeight="1">
      <c r="A48" s="12" t="inlineStr">
        <is>
          <t>Spelling, Punctuation &amp; Grammar</t>
        </is>
      </c>
      <c r="B48" s="12" t="inlineStr">
        <is>
          <t>Spelling Tests (Entry Level 3)</t>
        </is>
      </c>
      <c r="C48" s="13" t="inlineStr">
        <is>
          <t>Spellings 32 [EC5.02]</t>
        </is>
      </c>
      <c r="D48" s="12" t="inlineStr">
        <is>
          <t>This nugget is a spelling test of words taken from the Entry Level 3 list. It contains five to six letter words.</t>
        </is>
      </c>
      <c r="E48" s="12" t="inlineStr">
        <is>
          <t>1303c619-6817-4a61-a2e3-4463d5df16c4</t>
        </is>
      </c>
    </row>
    <row r="49" ht="45" customHeight="1">
      <c r="A49" s="12" t="inlineStr">
        <is>
          <t>Spelling, Punctuation &amp; Grammar</t>
        </is>
      </c>
      <c r="B49" s="12" t="inlineStr">
        <is>
          <t>Spelling Tests (Entry Level 3)</t>
        </is>
      </c>
      <c r="C49" s="13" t="inlineStr">
        <is>
          <t>Spellings 33 [EC5.03]</t>
        </is>
      </c>
      <c r="D49" s="12" t="inlineStr">
        <is>
          <t>This nugget is a spelling test of words taken from the Entry Level 3 list. It contains five to six letter words.</t>
        </is>
      </c>
      <c r="E49" s="12" t="inlineStr">
        <is>
          <t>4e560377-0308-45b4-a01c-600c198535b3</t>
        </is>
      </c>
    </row>
    <row r="50" ht="45" customHeight="1">
      <c r="A50" s="12" t="inlineStr">
        <is>
          <t>Spelling, Punctuation &amp; Grammar</t>
        </is>
      </c>
      <c r="B50" s="12" t="inlineStr">
        <is>
          <t>Spelling Tests (Entry Level 3)</t>
        </is>
      </c>
      <c r="C50" s="13" t="inlineStr">
        <is>
          <t>Spellings 34 [EC5.04]</t>
        </is>
      </c>
      <c r="D50" s="12" t="inlineStr">
        <is>
          <t>This nugget is a spelling test of words taken from the Entry Level 3 list. It contains six to seven letter words.</t>
        </is>
      </c>
      <c r="E50" s="12" t="inlineStr">
        <is>
          <t>614f92b7-d516-4c19-b88a-9ea39077630a</t>
        </is>
      </c>
    </row>
    <row r="51" ht="45" customHeight="1">
      <c r="A51" s="12" t="inlineStr">
        <is>
          <t>Spelling, Punctuation &amp; Grammar</t>
        </is>
      </c>
      <c r="B51" s="12" t="inlineStr">
        <is>
          <t>Spelling Tests (Entry Level 3)</t>
        </is>
      </c>
      <c r="C51" s="13" t="inlineStr">
        <is>
          <t>Spellings 35 [EC5.05]</t>
        </is>
      </c>
      <c r="D51" s="12" t="inlineStr">
        <is>
          <t>This nugget is a spelling test of words taken from the Entry Level 3 list. It contains seven letter words.</t>
        </is>
      </c>
      <c r="E51" s="12" t="inlineStr">
        <is>
          <t>8c91539b-d04e-4bcd-8b08-3f8fc51fd5db</t>
        </is>
      </c>
    </row>
    <row r="52" ht="45" customHeight="1">
      <c r="A52" s="12" t="inlineStr">
        <is>
          <t>Spelling, Punctuation &amp; Grammar</t>
        </is>
      </c>
      <c r="B52" s="12" t="inlineStr">
        <is>
          <t>Spelling Tests (Entry Level 3)</t>
        </is>
      </c>
      <c r="C52" s="13" t="inlineStr">
        <is>
          <t>Spellings 36 [EC5.06]</t>
        </is>
      </c>
      <c r="D52" s="12" t="inlineStr">
        <is>
          <t>This nugget is a spelling test of words taken from the Entry Level 3 list. It contains seven to eight letter words.</t>
        </is>
      </c>
      <c r="E52" s="12" t="inlineStr">
        <is>
          <t>fcb6dabd-423f-484c-b37c-4c407df25e32</t>
        </is>
      </c>
    </row>
    <row r="53" ht="45" customHeight="1">
      <c r="A53" s="12" t="inlineStr">
        <is>
          <t>Spelling, Punctuation &amp; Grammar</t>
        </is>
      </c>
      <c r="B53" s="12" t="inlineStr">
        <is>
          <t>Spelling Tests (Entry Level 3)</t>
        </is>
      </c>
      <c r="C53" s="13" t="inlineStr">
        <is>
          <t>Spellings 37 [EC5.07]</t>
        </is>
      </c>
      <c r="D53" s="12" t="inlineStr">
        <is>
          <t>This nugget is a spelling test of words taken from the Entry Level 3 list. It contains eight to nine letter words.</t>
        </is>
      </c>
      <c r="E53" s="12" t="inlineStr">
        <is>
          <t>b63c1177-d755-413e-ac5b-16942cc28905</t>
        </is>
      </c>
    </row>
    <row r="54" ht="45" customHeight="1">
      <c r="A54" s="12" t="inlineStr">
        <is>
          <t>Spelling, Punctuation &amp; Grammar</t>
        </is>
      </c>
      <c r="B54" s="12" t="inlineStr">
        <is>
          <t>Spelling Tests (Entry Level 3)</t>
        </is>
      </c>
      <c r="C54" s="13" t="inlineStr">
        <is>
          <t>Spellings 38 [EC5.08]</t>
        </is>
      </c>
      <c r="D54" s="12" t="inlineStr">
        <is>
          <t>This nugget is a spelling test of words taken from the Entry Level 3 list. It contains eight letter words.</t>
        </is>
      </c>
      <c r="E54" s="12" t="inlineStr">
        <is>
          <t>8a1464d7-ece2-4c76-bdd6-05318e05ac02</t>
        </is>
      </c>
    </row>
    <row r="55" ht="45" customHeight="1">
      <c r="A55" s="12" t="inlineStr">
        <is>
          <t>Spelling, Punctuation &amp; Grammar</t>
        </is>
      </c>
      <c r="B55" s="12" t="inlineStr">
        <is>
          <t>Spelling Tests (Entry Level 3)</t>
        </is>
      </c>
      <c r="C55" s="13" t="inlineStr">
        <is>
          <t>Spellings 39 [EC5.09]</t>
        </is>
      </c>
      <c r="D55" s="12" t="inlineStr">
        <is>
          <t>This nugget is a spelling test of words taken from the Entry Level 3 list. It contains nine letter words.</t>
        </is>
      </c>
      <c r="E55" s="12" t="inlineStr">
        <is>
          <t>00f8d69f-628e-4a11-a3cd-929af4f81aa0</t>
        </is>
      </c>
    </row>
    <row r="56" ht="45" customHeight="1">
      <c r="A56" s="12" t="inlineStr">
        <is>
          <t>Spelling, Punctuation &amp; Grammar</t>
        </is>
      </c>
      <c r="B56" s="12" t="inlineStr">
        <is>
          <t>Spelling Tests (Entry Level 3)</t>
        </is>
      </c>
      <c r="C56" s="13" t="inlineStr">
        <is>
          <t>Spellings 40 [EC5.10]</t>
        </is>
      </c>
      <c r="D56" s="12" t="inlineStr">
        <is>
          <t>This nugget is a spelling test of words taken from the Entry Level 3 list. It contains nine letter words.</t>
        </is>
      </c>
      <c r="E56" s="12" t="inlineStr">
        <is>
          <t>961160c2-6d85-4b75-8964-21b2010b4487</t>
        </is>
      </c>
    </row>
    <row r="57" ht="45" customHeight="1">
      <c r="A57" s="12" t="inlineStr">
        <is>
          <t>Spelling, Punctuation &amp; Grammar</t>
        </is>
      </c>
      <c r="B57" s="12" t="inlineStr">
        <is>
          <t>Spelling Tests (Entry Level 3)</t>
        </is>
      </c>
      <c r="C57" s="13" t="inlineStr">
        <is>
          <t>Spellings 41 [EC5.11]</t>
        </is>
      </c>
      <c r="D57" s="12" t="inlineStr">
        <is>
          <t>This nugget is a spelling test of words taken from the Entry Level 3 list. It contains nine to ten letter words.</t>
        </is>
      </c>
      <c r="E57" s="12" t="inlineStr">
        <is>
          <t>08089f79-ab55-434b-9307-3d10ca519384</t>
        </is>
      </c>
    </row>
    <row r="58" ht="45" customHeight="1">
      <c r="A58" s="12" t="inlineStr">
        <is>
          <t>Spelling, Punctuation &amp; Grammar</t>
        </is>
      </c>
      <c r="B58" s="12" t="inlineStr">
        <is>
          <t>Spelling Tests (Entry Level 3)</t>
        </is>
      </c>
      <c r="C58" s="13" t="inlineStr">
        <is>
          <t>Spellings 42 [EC5.12]</t>
        </is>
      </c>
      <c r="D58" s="12" t="inlineStr">
        <is>
          <t>This nugget is a spelling test of words taken from the Entry Level 3 list. It contains ten letter words.</t>
        </is>
      </c>
      <c r="E58" s="12" t="inlineStr">
        <is>
          <t>15fb4137-4cb5-4a23-a9fc-c4f1aa79fed7</t>
        </is>
      </c>
    </row>
    <row r="59" ht="45" customHeight="1">
      <c r="A59" s="12" t="inlineStr">
        <is>
          <t>Spelling, Punctuation &amp; Grammar</t>
        </is>
      </c>
      <c r="B59" s="12" t="inlineStr">
        <is>
          <t>Spelling Tests (Entry Level 3)</t>
        </is>
      </c>
      <c r="C59" s="13" t="inlineStr">
        <is>
          <t>Spellings 43 [EC5.13]</t>
        </is>
      </c>
      <c r="D59" s="12" t="inlineStr">
        <is>
          <t>This nugget is a spelling test of words taken from the Entry Level 3 list. It contains ten to eleven letter words.</t>
        </is>
      </c>
      <c r="E59" s="12" t="inlineStr">
        <is>
          <t>d9532500-9c6c-4e80-ac3e-9dcfd5f0c0d2</t>
        </is>
      </c>
    </row>
    <row r="60" ht="45" customHeight="1">
      <c r="A60" s="12" t="inlineStr">
        <is>
          <t>Spelling, Punctuation &amp; Grammar</t>
        </is>
      </c>
      <c r="B60" s="12" t="inlineStr">
        <is>
          <t>Spelling Tests (Entry Level 3)</t>
        </is>
      </c>
      <c r="C60" s="13" t="inlineStr">
        <is>
          <t>Spellings 44 [EC5.14]</t>
        </is>
      </c>
      <c r="D60" s="12" t="inlineStr">
        <is>
          <t>This nugget is a spelling test of words taken from the Entry Level 3 list. It contains eleven letter words.</t>
        </is>
      </c>
      <c r="E60" s="12" t="inlineStr">
        <is>
          <t>6d66af73-de7d-4783-86ee-ed23310f6e7d</t>
        </is>
      </c>
    </row>
    <row r="61" ht="45" customHeight="1">
      <c r="A61" s="12" t="inlineStr">
        <is>
          <t>Spelling, Punctuation &amp; Grammar</t>
        </is>
      </c>
      <c r="B61" s="12" t="inlineStr">
        <is>
          <t>Spelling Tests (Entry Level 3)</t>
        </is>
      </c>
      <c r="C61" s="13" t="inlineStr">
        <is>
          <t>Spellings 45 [EC5.15]</t>
        </is>
      </c>
      <c r="D61" s="12" t="inlineStr">
        <is>
          <t>This nugget is a spelling test of words taken from the Entry Level 3 list. It contains eleven to thirteen letter words.</t>
        </is>
      </c>
      <c r="E61" s="12" t="inlineStr">
        <is>
          <t>fd61f1c3-a730-4f11-aabd-2cdff48cbee1</t>
        </is>
      </c>
    </row>
    <row r="62" ht="45" customHeight="1">
      <c r="A62" s="12" t="inlineStr">
        <is>
          <t>Course Diagnostic</t>
        </is>
      </c>
      <c r="B62" s="12" t="inlineStr">
        <is>
          <t>Course Diagnostic</t>
        </is>
      </c>
      <c r="C62" s="13" t="inlineStr">
        <is>
          <t>Diagnostic: Entry 3 [EC0.01]</t>
        </is>
      </c>
      <c r="D62" s="12" t="inlineStr"/>
      <c r="E62" s="12" t="inlineStr">
        <is>
          <t>5cf12592-154e-41fd-b593-9944080160d2</t>
        </is>
      </c>
    </row>
  </sheetData>
  <mergeCells count="1">
    <mergeCell ref="A6:E6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5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8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67ada1e1-c3e5-436b-a1a1-9b2665204cfd</t>
        </is>
      </c>
    </row>
    <row r="3">
      <c r="A3" s="2" t="inlineStr">
        <is>
          <t>Essential Communication Skills: ESW (Level 1)</t>
        </is>
      </c>
      <c r="D3" s="3" t="inlineStr">
        <is>
          <t>Last updated: 17 July 2026</t>
        </is>
      </c>
    </row>
    <row r="4">
      <c r="A4" s="4" t="inlineStr">
        <is>
          <t>5 Topics   ·   8 Subtopics   ·   58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Level 1 [ED0.07]</t>
        </is>
      </c>
      <c r="D8" s="12" t="inlineStr"/>
      <c r="E8" s="12" t="inlineStr">
        <is>
          <t>13d3bc44-e88a-4b87-9eb9-a835ac11a399</t>
        </is>
      </c>
    </row>
    <row r="9" ht="45" customHeight="1">
      <c r="A9" s="12" t="inlineStr">
        <is>
          <t>Reading</t>
        </is>
      </c>
      <c r="B9" s="12" t="inlineStr">
        <is>
          <t>Understanding the Text</t>
        </is>
      </c>
      <c r="C9" s="13" t="inlineStr">
        <is>
          <t>Diagnostic: Understanding the Text [ED0.11]</t>
        </is>
      </c>
      <c r="D9" s="12" t="inlineStr"/>
      <c r="E9" s="12" t="inlineStr">
        <is>
          <t>6393e17d-c128-4707-bc54-db95bf3f5c43</t>
        </is>
      </c>
    </row>
    <row r="10" ht="45" customHeight="1">
      <c r="A10" s="12" t="inlineStr">
        <is>
          <t>Reading</t>
        </is>
      </c>
      <c r="B10" s="12" t="inlineStr">
        <is>
          <t>Understanding the Text</t>
        </is>
      </c>
      <c r="C10" s="13" t="inlineStr">
        <is>
          <t>Identifying the Main Point [ED1.01]</t>
        </is>
      </c>
      <c r="D10" s="12" t="inlineStr">
        <is>
          <t xml:space="preserve">This nugget has learning material and questions covering the topic of identifying the main point of a text. </t>
        </is>
      </c>
      <c r="E10" s="12" t="inlineStr">
        <is>
          <t>721e480a-7010-449e-93ec-5d04c316fe62</t>
        </is>
      </c>
    </row>
    <row r="11" ht="45" customHeight="1">
      <c r="A11" s="12" t="inlineStr">
        <is>
          <t>Reading</t>
        </is>
      </c>
      <c r="B11" s="12" t="inlineStr">
        <is>
          <t>Understanding the Text</t>
        </is>
      </c>
      <c r="C11" s="13" t="inlineStr">
        <is>
          <t>Finding Quotations [ED1.02]</t>
        </is>
      </c>
      <c r="D11" s="12" t="inlineStr">
        <is>
          <t xml:space="preserve">This nugget has learning material and questions covering the topic of finding quotations. </t>
        </is>
      </c>
      <c r="E11" s="12" t="inlineStr">
        <is>
          <t>147fa9d7-3dab-4858-b2de-f923f593327c</t>
        </is>
      </c>
    </row>
    <row r="12" ht="45" customHeight="1">
      <c r="A12" s="12" t="inlineStr">
        <is>
          <t>Reading</t>
        </is>
      </c>
      <c r="B12" s="12" t="inlineStr">
        <is>
          <t>Understanding the Text</t>
        </is>
      </c>
      <c r="C12" s="13" t="inlineStr">
        <is>
          <t>Finding Information [ED1.03]</t>
        </is>
      </c>
      <c r="D12" s="12" t="inlineStr">
        <is>
          <t xml:space="preserve">This nugget has learning material and questions covering the topic of finding information in the text. </t>
        </is>
      </c>
      <c r="E12" s="12" t="inlineStr">
        <is>
          <t>b5ed72fd-9dff-4ea0-b846-60674abc505f</t>
        </is>
      </c>
    </row>
    <row r="13" ht="45" customHeight="1">
      <c r="A13" s="12" t="inlineStr">
        <is>
          <t>Reading</t>
        </is>
      </c>
      <c r="B13" s="12" t="inlineStr">
        <is>
          <t>Understanding the Text</t>
        </is>
      </c>
      <c r="C13" s="13" t="inlineStr">
        <is>
          <t>Identifying Form and Purpose [EC1.08]</t>
        </is>
      </c>
      <c r="D13" s="12" t="inlineStr">
        <is>
          <t>This nugget has learning material and questions covering the topic of identifying form and purpose.</t>
        </is>
      </c>
      <c r="E13" s="12" t="inlineStr">
        <is>
          <t>7fb10f5e-7ffe-4ff4-b4bd-406207b77179</t>
        </is>
      </c>
    </row>
    <row r="14" ht="45" customHeight="1">
      <c r="A14" s="12" t="inlineStr">
        <is>
          <t>Reading</t>
        </is>
      </c>
      <c r="B14" s="12" t="inlineStr">
        <is>
          <t>Understanding the Text</t>
        </is>
      </c>
      <c r="C14" s="13" t="inlineStr">
        <is>
          <t>Facts [ED1.05]</t>
        </is>
      </c>
      <c r="D14" s="12" t="inlineStr">
        <is>
          <t>This nugget has learning material and questions covering the topic of facts.</t>
        </is>
      </c>
      <c r="E14" s="12" t="inlineStr">
        <is>
          <t>e96bec37-3641-4f64-9e28-cf5a71a21745</t>
        </is>
      </c>
    </row>
    <row r="15" ht="45" customHeight="1">
      <c r="A15" s="12" t="inlineStr">
        <is>
          <t>Reading</t>
        </is>
      </c>
      <c r="B15" s="12" t="inlineStr">
        <is>
          <t>Understanding the Text</t>
        </is>
      </c>
      <c r="C15" s="13" t="inlineStr">
        <is>
          <t>Opinions [ED1.06]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15e66d2c-bb77-492f-8bb5-0c8ef142c8fe</t>
        </is>
      </c>
    </row>
    <row r="16" ht="45" customHeight="1">
      <c r="A16" s="12" t="inlineStr">
        <is>
          <t>Reading</t>
        </is>
      </c>
      <c r="B16" s="12" t="inlineStr">
        <is>
          <t>Understanding the Text</t>
        </is>
      </c>
      <c r="C16" s="13" t="inlineStr">
        <is>
          <t>Reading - Using a Dictionary [ED1.07]</t>
        </is>
      </c>
      <c r="D16" s="12" t="inlineStr">
        <is>
          <t>This nugget has learning material and questions covering the topic of using a dictionary and using knowledge of word types to find the meaning of words.</t>
        </is>
      </c>
      <c r="E16" s="12" t="inlineStr">
        <is>
          <t>faae71b2-a009-4eda-82c5-cf4fb27e83d9</t>
        </is>
      </c>
    </row>
    <row r="17" ht="45" customHeight="1">
      <c r="A17" s="12" t="inlineStr">
        <is>
          <t>Reading</t>
        </is>
      </c>
      <c r="B17" s="12" t="inlineStr">
        <is>
          <t>Language &amp; Organisational Features</t>
        </is>
      </c>
      <c r="C17" s="13" t="inlineStr">
        <is>
          <t>Diagnostic: Language &amp; Organisational Features [ED0.12]</t>
        </is>
      </c>
      <c r="D17" s="12" t="inlineStr"/>
      <c r="E17" s="12" t="inlineStr">
        <is>
          <t>cbcf85a4-84c4-4811-9df5-c81688518a2a</t>
        </is>
      </c>
    </row>
    <row r="18" ht="45" customHeight="1">
      <c r="A18" s="12" t="inlineStr">
        <is>
          <t>Reading</t>
        </is>
      </c>
      <c r="B18" s="12" t="inlineStr">
        <is>
          <t>Language &amp; Organisational Features</t>
        </is>
      </c>
      <c r="C18" s="13" t="inlineStr">
        <is>
          <t>Headings, Subheadings and Paragraphs [ED4.01]</t>
        </is>
      </c>
      <c r="D18" s="12" t="inlineStr">
        <is>
          <t>This nugget has learning material and questions covering the topic of headings, subheadings and paragraphs.</t>
        </is>
      </c>
      <c r="E18" s="12" t="inlineStr">
        <is>
          <t>b7846a27-56ae-45b7-ab70-10632875a152</t>
        </is>
      </c>
    </row>
    <row r="19" ht="45" customHeight="1">
      <c r="A19" s="12" t="inlineStr">
        <is>
          <t>Reading</t>
        </is>
      </c>
      <c r="B19" s="12" t="inlineStr">
        <is>
          <t>Language &amp; Organisational Features</t>
        </is>
      </c>
      <c r="C19" s="13" t="inlineStr">
        <is>
          <t>Layout 1 [ED4.02]</t>
        </is>
      </c>
      <c r="D19" s="12" t="inlineStr">
        <is>
          <t>This nugget has learning material and questions covering the topic of layout - font, bullet points and tables.</t>
        </is>
      </c>
      <c r="E19" s="12" t="inlineStr">
        <is>
          <t>a4ea17fa-cc57-4906-aaae-68b9b65e6b67</t>
        </is>
      </c>
    </row>
    <row r="20" ht="45" customHeight="1">
      <c r="A20" s="12" t="inlineStr">
        <is>
          <t>Reading</t>
        </is>
      </c>
      <c r="B20" s="12" t="inlineStr">
        <is>
          <t>Language &amp; Organisational Features</t>
        </is>
      </c>
      <c r="C20" s="13" t="inlineStr">
        <is>
          <t>Layout 2 [ED4.03]</t>
        </is>
      </c>
      <c r="D20" s="12" t="inlineStr">
        <is>
          <t>This nugget has learning material and questions covering the topic of layout and organisational features, including sidebar, index, tabs and links.</t>
        </is>
      </c>
      <c r="E20" s="12" t="inlineStr">
        <is>
          <t>319847a3-be49-452d-944e-b013c3b92fac</t>
        </is>
      </c>
    </row>
    <row r="21" ht="45" customHeight="1">
      <c r="A21" s="12" t="inlineStr">
        <is>
          <t>Reading</t>
        </is>
      </c>
      <c r="B21" s="12" t="inlineStr">
        <is>
          <t>Language &amp; Organisational Features</t>
        </is>
      </c>
      <c r="C21" s="13" t="inlineStr">
        <is>
          <t>Finding Meaning in Photographs and Images [ED4.04]</t>
        </is>
      </c>
      <c r="D21" s="12" t="inlineStr">
        <is>
          <t xml:space="preserve">This nugget has learning material and questions covering the topic of finding meaning in photographs and images. </t>
        </is>
      </c>
      <c r="E21" s="12" t="inlineStr">
        <is>
          <t>b28ed819-20c9-4b1c-a403-6de7214a22e5</t>
        </is>
      </c>
    </row>
    <row r="22" ht="45" customHeight="1">
      <c r="A22" s="12" t="inlineStr">
        <is>
          <t>Reading</t>
        </is>
      </c>
      <c r="B22" s="12" t="inlineStr">
        <is>
          <t>Language &amp; Organisational Features</t>
        </is>
      </c>
      <c r="C22" s="13" t="inlineStr">
        <is>
          <t>Recognising Language Types [ED4.05]</t>
        </is>
      </c>
      <c r="D22" s="12" t="inlineStr">
        <is>
          <t xml:space="preserve">This nugget has learning material and questions covering the topic of recognising language types. </t>
        </is>
      </c>
      <c r="E22" s="12" t="inlineStr">
        <is>
          <t>e3bf2edd-6c6a-4f9f-9db1-ea2b5b6af8b0</t>
        </is>
      </c>
    </row>
    <row r="23" ht="45" customHeight="1">
      <c r="A23" s="12" t="inlineStr">
        <is>
          <t>Reading</t>
        </is>
      </c>
      <c r="B23" s="12" t="inlineStr">
        <is>
          <t>Language &amp; Organisational Features</t>
        </is>
      </c>
      <c r="C23" s="13" t="inlineStr">
        <is>
          <t>Explaining Vocabulary [ED4.06]</t>
        </is>
      </c>
      <c r="D23" s="12" t="inlineStr">
        <is>
          <t xml:space="preserve">This nugget has learning material and questions covering the topic of explaining vocabulary. </t>
        </is>
      </c>
      <c r="E23" s="12" t="inlineStr">
        <is>
          <t>4b997ee6-003b-4791-9cf1-dee46f11b2d6</t>
        </is>
      </c>
    </row>
    <row r="24" ht="45" customHeight="1">
      <c r="A24" s="12" t="inlineStr">
        <is>
          <t>Reading</t>
        </is>
      </c>
      <c r="B24" s="12" t="inlineStr">
        <is>
          <t>Language &amp; Organisational Features</t>
        </is>
      </c>
      <c r="C24" s="13" t="inlineStr">
        <is>
          <t>Formal and Informal Language [ED4.07]</t>
        </is>
      </c>
      <c r="D24" s="12" t="inlineStr">
        <is>
          <t xml:space="preserve">This nugget has learning material and questions covering the topic of formal and informal language. </t>
        </is>
      </c>
      <c r="E24" s="12" t="inlineStr">
        <is>
          <t>716bb2c6-4521-426a-bf01-9d18ddef23d5</t>
        </is>
      </c>
    </row>
    <row r="25" ht="45" customHeight="1">
      <c r="A25" s="12" t="inlineStr">
        <is>
          <t>Reading</t>
        </is>
      </c>
      <c r="B25" s="12" t="inlineStr">
        <is>
          <t>Textual Features &amp; Devices</t>
        </is>
      </c>
      <c r="C25" s="13" t="inlineStr">
        <is>
          <t>Diagnostic: Textual Features &amp; Devices [EE0.08]</t>
        </is>
      </c>
      <c r="D25" s="12" t="inlineStr"/>
      <c r="E25" s="12" t="inlineStr">
        <is>
          <t>ec46977f-d1ec-4058-af1c-ed268eb43b8a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Similes and Metaphors [ED4.08]</t>
        </is>
      </c>
      <c r="D26" s="12" t="inlineStr">
        <is>
          <t>This nugget has learning material and questions covering the topic of similes and metaphors.</t>
        </is>
      </c>
      <c r="E26" s="12" t="inlineStr">
        <is>
          <t>fb4d45aa-e2f9-4a5c-a802-5b66681bb32d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Anecdotes and Examples, Fact and Statistics [ED4.09]</t>
        </is>
      </c>
      <c r="D27" s="12" t="inlineStr">
        <is>
          <t xml:space="preserve">This nugget has learning material and questions covering the topic of anecdotes and examples, facts and statistics. </t>
        </is>
      </c>
      <c r="E27" s="12" t="inlineStr">
        <is>
          <t>74bc9018-31d7-4335-ad74-d328769526b3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Lists, Rule of Three, Repetition, Alliteration [ED4.10]</t>
        </is>
      </c>
      <c r="D28" s="12" t="inlineStr">
        <is>
          <t xml:space="preserve">This nugget has learning material and questions covering the topic of lists, rule of three, repetition and alliteration. </t>
        </is>
      </c>
      <c r="E28" s="12" t="inlineStr">
        <is>
          <t>84e6d25f-2b69-4be6-8e25-39f222c1efa7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Contrasting and Exaggeration (Hyperbole) [ED4.11]</t>
        </is>
      </c>
      <c r="D29" s="12" t="inlineStr">
        <is>
          <t xml:space="preserve">This nugget has learning material and questions covering the topic of contrasting and exaggeration (hyperbole). </t>
        </is>
      </c>
      <c r="E29" s="12" t="inlineStr">
        <is>
          <t>a8fa329c-7605-46eb-93bc-dfc3d9fe65f6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Rhetorical Questions, Direct Address and Imperatives [ED4.12]</t>
        </is>
      </c>
      <c r="D30" s="12" t="inlineStr">
        <is>
          <t xml:space="preserve">This nugget has learning material and questions covering the topic of rhetorical questions, direct address and imperatives. </t>
        </is>
      </c>
      <c r="E30" s="12" t="inlineStr">
        <is>
          <t>273833b7-12a0-4b39-a8e1-d38744d8d49d</t>
        </is>
      </c>
    </row>
    <row r="31" ht="45" customHeight="1">
      <c r="A31" s="12" t="inlineStr">
        <is>
          <t>Reading</t>
        </is>
      </c>
      <c r="B31" s="12" t="inlineStr">
        <is>
          <t>Textual Features &amp; Devices</t>
        </is>
      </c>
      <c r="C31" s="13" t="inlineStr">
        <is>
          <t>Humour and Puns, Sayings and Idioms [ED4.13]</t>
        </is>
      </c>
      <c r="D31" s="12" t="inlineStr">
        <is>
          <t xml:space="preserve">This nugget has learning material and questions covering the topic of humour and puns, sayings and idioms. </t>
        </is>
      </c>
      <c r="E31" s="12" t="inlineStr">
        <is>
          <t>ab7f73e2-66cb-4106-a4f4-9413e700df46</t>
        </is>
      </c>
    </row>
    <row r="32" ht="45" customHeight="1">
      <c r="A32" s="12" t="inlineStr">
        <is>
          <t>Reading</t>
        </is>
      </c>
      <c r="B32" s="12" t="inlineStr">
        <is>
          <t>Textual Features &amp; Devices</t>
        </is>
      </c>
      <c r="C32" s="13" t="inlineStr">
        <is>
          <t>Point of View [ED4.14]</t>
        </is>
      </c>
      <c r="D32" s="12" t="inlineStr">
        <is>
          <t xml:space="preserve">This nugget has learning material and questions covering the topic of points of view. </t>
        </is>
      </c>
      <c r="E32" s="12" t="inlineStr">
        <is>
          <t>fac231b1-9299-4ca0-8bea-27b3e5c7ccc4</t>
        </is>
      </c>
    </row>
    <row r="33" ht="45" customHeight="1">
      <c r="A33" s="12" t="inlineStr">
        <is>
          <t>Reading</t>
        </is>
      </c>
      <c r="B33" s="12" t="inlineStr">
        <is>
          <t>Textual Features &amp; Devices</t>
        </is>
      </c>
      <c r="C33" s="13" t="inlineStr">
        <is>
          <t>Emotive Language and Mood [ED4.15]</t>
        </is>
      </c>
      <c r="D33" s="12" t="inlineStr">
        <is>
          <t xml:space="preserve">This nugget has learning material and questions covering the topic of emotive language and mood. </t>
        </is>
      </c>
      <c r="E33" s="12" t="inlineStr">
        <is>
          <t>c5e1fb91-c839-40c0-8d8f-3084921555fe</t>
        </is>
      </c>
    </row>
    <row r="34" ht="45" customHeight="1">
      <c r="A34" s="12" t="inlineStr">
        <is>
          <t>Writing</t>
        </is>
      </c>
      <c r="B34" s="12" t="inlineStr">
        <is>
          <t>Writing</t>
        </is>
      </c>
      <c r="C34" s="13" t="inlineStr">
        <is>
          <t>Diagnostic: Writing [ED0.10]</t>
        </is>
      </c>
      <c r="D34" s="12" t="inlineStr"/>
      <c r="E34" s="12" t="inlineStr">
        <is>
          <t>cfc031f0-e18f-4e02-999d-ba2557c0be4b</t>
        </is>
      </c>
    </row>
    <row r="35" ht="45" customHeight="1">
      <c r="A35" s="12" t="inlineStr">
        <is>
          <t>Writing</t>
        </is>
      </c>
      <c r="B35" s="12" t="inlineStr">
        <is>
          <t>Writing</t>
        </is>
      </c>
      <c r="C35" s="13" t="inlineStr">
        <is>
          <t>Letters [ED5.01]</t>
        </is>
      </c>
      <c r="D35" s="12" t="inlineStr">
        <is>
          <t>This nugget contains learning material and questions on writing letters.</t>
        </is>
      </c>
      <c r="E35" s="12" t="inlineStr">
        <is>
          <t>5c17e5a7-8a03-4189-b3d4-14c704a472bd</t>
        </is>
      </c>
    </row>
    <row r="36" ht="45" customHeight="1">
      <c r="A36" s="12" t="inlineStr">
        <is>
          <t>Writing</t>
        </is>
      </c>
      <c r="B36" s="12" t="inlineStr">
        <is>
          <t>Writing</t>
        </is>
      </c>
      <c r="C36" s="13" t="inlineStr">
        <is>
          <t>Articles [ED5.02]</t>
        </is>
      </c>
      <c r="D36" s="12" t="inlineStr">
        <is>
          <t>This nugget contains learning material and questions on writing articles.</t>
        </is>
      </c>
      <c r="E36" s="12" t="inlineStr">
        <is>
          <t>c75317cd-69f4-4f29-b316-c9f8659f194a</t>
        </is>
      </c>
    </row>
    <row r="37" ht="45" customHeight="1">
      <c r="A37" s="12" t="inlineStr">
        <is>
          <t>Writing</t>
        </is>
      </c>
      <c r="B37" s="12" t="inlineStr">
        <is>
          <t>Writing</t>
        </is>
      </c>
      <c r="C37" s="13" t="inlineStr">
        <is>
          <t>Reviews [ED5.03]</t>
        </is>
      </c>
      <c r="D37" s="12" t="inlineStr">
        <is>
          <t>This nugget contains learning material and questions on writing reviews.</t>
        </is>
      </c>
      <c r="E37" s="12" t="inlineStr">
        <is>
          <t>a86d6dcd-4386-4e24-8d97-8899d6c5187d</t>
        </is>
      </c>
    </row>
    <row r="38" ht="45" customHeight="1">
      <c r="A38" s="12" t="inlineStr">
        <is>
          <t>Writing</t>
        </is>
      </c>
      <c r="B38" s="12" t="inlineStr">
        <is>
          <t>Writing</t>
        </is>
      </c>
      <c r="C38" s="13" t="inlineStr">
        <is>
          <t>Emails [ED5.04]</t>
        </is>
      </c>
      <c r="D38" s="12" t="inlineStr">
        <is>
          <t>This nugget contains learning material and questions on writing emails.</t>
        </is>
      </c>
      <c r="E38" s="12" t="inlineStr">
        <is>
          <t>a7bcfc29-0489-4108-b7d6-7993b152097a</t>
        </is>
      </c>
    </row>
    <row r="39" ht="45" customHeight="1">
      <c r="A39" s="12" t="inlineStr">
        <is>
          <t>Writing</t>
        </is>
      </c>
      <c r="B39" s="12" t="inlineStr">
        <is>
          <t>Writing</t>
        </is>
      </c>
      <c r="C39" s="13" t="inlineStr">
        <is>
          <t>Forums [ED5.05]</t>
        </is>
      </c>
      <c r="D39" s="12" t="inlineStr">
        <is>
          <t>This nugget contains learning material and questions on writing contributions to forums.</t>
        </is>
      </c>
      <c r="E39" s="12" t="inlineStr">
        <is>
          <t>8a0bf4e1-c450-4ae9-ace0-7a8d4872394a</t>
        </is>
      </c>
    </row>
    <row r="40" ht="45" customHeight="1">
      <c r="A40" s="12" t="inlineStr">
        <is>
          <t>Writing</t>
        </is>
      </c>
      <c r="B40" s="12" t="inlineStr">
        <is>
          <t>Writing</t>
        </is>
      </c>
      <c r="C40" s="13" t="inlineStr">
        <is>
          <t>Blogs [ED5.06]</t>
        </is>
      </c>
      <c r="D40" s="12" t="inlineStr">
        <is>
          <t>This nugget contains learning material and questions on writing blogs.</t>
        </is>
      </c>
      <c r="E40" s="12" t="inlineStr">
        <is>
          <t>396cf4c6-8b58-4334-819f-f7a72839d193</t>
        </is>
      </c>
    </row>
    <row r="41" ht="45" customHeight="1">
      <c r="A41" s="12" t="inlineStr">
        <is>
          <t>Writing</t>
        </is>
      </c>
      <c r="B41" s="12" t="inlineStr">
        <is>
          <t>Writing</t>
        </is>
      </c>
      <c r="C41" s="13" t="inlineStr">
        <is>
          <t>Reports [ED5.07]</t>
        </is>
      </c>
      <c r="D41" s="12" t="inlineStr">
        <is>
          <t>This nugget contains learning material and questions on writing reports.</t>
        </is>
      </c>
      <c r="E41" s="12" t="inlineStr">
        <is>
          <t>d4e46775-5b68-4d13-a478-7f01a6cd9065</t>
        </is>
      </c>
    </row>
    <row r="42" ht="45" customHeight="1">
      <c r="A42" s="12" t="inlineStr">
        <is>
          <t>Writing</t>
        </is>
      </c>
      <c r="B42" s="12" t="inlineStr">
        <is>
          <t>Writing</t>
        </is>
      </c>
      <c r="C42" s="13" t="inlineStr">
        <is>
          <t>Headings [ED5.08]</t>
        </is>
      </c>
      <c r="D42" s="12" t="inlineStr">
        <is>
          <t>This nugget contains learning material and questions on writing headings and subheadings.</t>
        </is>
      </c>
      <c r="E42" s="12" t="inlineStr">
        <is>
          <t>f067dc12-e211-4893-bb9d-033c8afab7f1</t>
        </is>
      </c>
    </row>
    <row r="43" ht="45" customHeight="1">
      <c r="A43" s="12" t="inlineStr">
        <is>
          <t>Writing</t>
        </is>
      </c>
      <c r="B43" s="12" t="inlineStr">
        <is>
          <t>Writing</t>
        </is>
      </c>
      <c r="C43" s="13" t="inlineStr">
        <is>
          <t>Paragraphs and Connectives [ED5.09]</t>
        </is>
      </c>
      <c r="D43" s="12" t="inlineStr">
        <is>
          <t>This nugget contains learning material and questions on connectives and using paragraphs in writing.</t>
        </is>
      </c>
      <c r="E43" s="12" t="inlineStr">
        <is>
          <t>8b4cd1b0-7553-4eae-9acb-efbf0b322aac</t>
        </is>
      </c>
    </row>
    <row r="44" ht="45" customHeight="1">
      <c r="A44" s="12" t="inlineStr">
        <is>
          <t>Writing</t>
        </is>
      </c>
      <c r="B44" s="12" t="inlineStr">
        <is>
          <t>Writing</t>
        </is>
      </c>
      <c r="C44" s="13" t="inlineStr">
        <is>
          <t>Advantages and Disadvantages [ED5.11]</t>
        </is>
      </c>
      <c r="D44" s="12" t="inlineStr">
        <is>
          <t>This nugget contains learning material and questions about presenting both sides of an argument.</t>
        </is>
      </c>
      <c r="E44" s="12" t="inlineStr">
        <is>
          <t>3aacf1bc-a1a1-4649-bda0-81f6c2010b32</t>
        </is>
      </c>
    </row>
    <row r="45" ht="45" customHeight="1">
      <c r="A45" s="12" t="inlineStr">
        <is>
          <t>Writing</t>
        </is>
      </c>
      <c r="B45" s="12" t="inlineStr">
        <is>
          <t>Writing</t>
        </is>
      </c>
      <c r="C45" s="13" t="inlineStr">
        <is>
          <t>Planning [ED5.12]</t>
        </is>
      </c>
      <c r="D45" s="12" t="inlineStr">
        <is>
          <t>This nugget contains learning material and questions on planning before writing.</t>
        </is>
      </c>
      <c r="E45" s="12" t="inlineStr">
        <is>
          <t>17fb2dd3-2ae6-4483-93bf-ea998cb508e8</t>
        </is>
      </c>
    </row>
    <row r="46" ht="45" customHeight="1">
      <c r="A46" s="12" t="inlineStr">
        <is>
          <t>Writing</t>
        </is>
      </c>
      <c r="B46" s="12" t="inlineStr">
        <is>
          <t>Writing</t>
        </is>
      </c>
      <c r="C46" s="13" t="inlineStr">
        <is>
          <t>Proofreading [ED5.13]</t>
        </is>
      </c>
      <c r="D46" s="12" t="inlineStr">
        <is>
          <t>This nugget contains learning material and questions on proofreading.</t>
        </is>
      </c>
      <c r="E46" s="12" t="inlineStr">
        <is>
          <t>92358e72-a663-47a8-babe-a041f58e2c7f</t>
        </is>
      </c>
    </row>
    <row r="47" ht="45" customHeight="1">
      <c r="A47" s="12" t="inlineStr">
        <is>
          <t>Writing</t>
        </is>
      </c>
      <c r="B47" s="12" t="inlineStr">
        <is>
          <t>Writing</t>
        </is>
      </c>
      <c r="C47" s="13" t="inlineStr">
        <is>
          <t>Purpose, Audience and Form [ED5.14]</t>
        </is>
      </c>
      <c r="D47" s="12" t="inlineStr">
        <is>
          <t xml:space="preserve">This nugget contains learning material and questions on purpose, audience and form. </t>
        </is>
      </c>
      <c r="E47" s="12" t="inlineStr">
        <is>
          <t>336001d2-7046-4241-8760-621c7f1e54a8</t>
        </is>
      </c>
    </row>
    <row r="48" ht="45" customHeight="1">
      <c r="A48" s="12" t="inlineStr">
        <is>
          <t>Spelling, Punctuation &amp; Grammar</t>
        </is>
      </c>
      <c r="B48" s="12" t="inlineStr">
        <is>
          <t>Spelling</t>
        </is>
      </c>
      <c r="C48" s="13" t="inlineStr">
        <is>
          <t>Tricky Words [EC3.05]</t>
        </is>
      </c>
      <c r="D48" s="12" t="inlineStr">
        <is>
          <t>This nugget has learning material and questions covering the topic of tricky words,</t>
        </is>
      </c>
      <c r="E48" s="12" t="inlineStr">
        <is>
          <t>53423277-720e-4ef5-b7cb-58b64e50ef9e</t>
        </is>
      </c>
    </row>
    <row r="49" ht="45" customHeight="1">
      <c r="A49" s="12" t="inlineStr">
        <is>
          <t>Spelling, Punctuation &amp; Grammar</t>
        </is>
      </c>
      <c r="B49" s="12" t="inlineStr">
        <is>
          <t>Spelling</t>
        </is>
      </c>
      <c r="C49" s="13" t="inlineStr">
        <is>
          <t>Words That Sound the Same 1 [EC3.01]</t>
        </is>
      </c>
      <c r="D49" s="12" t="inlineStr">
        <is>
          <t>Looking at commonly misspelled homophones and recognising patterns:
-There, their and they're
-Your and you're
-Its and it's
-Whose and who's</t>
        </is>
      </c>
      <c r="E49" s="12" t="inlineStr">
        <is>
          <t>6457d78f-19e9-48ee-b226-a7f755ec2479</t>
        </is>
      </c>
    </row>
    <row r="50" ht="45" customHeight="1">
      <c r="A50" s="12" t="inlineStr">
        <is>
          <t>Spelling, Punctuation &amp; Grammar</t>
        </is>
      </c>
      <c r="B50" s="12" t="inlineStr">
        <is>
          <t>Spelling</t>
        </is>
      </c>
      <c r="C50" s="13" t="inlineStr">
        <is>
          <t>Words That Sound the Same 2 [EC3.02]</t>
        </is>
      </c>
      <c r="D50" s="12" t="inlineStr">
        <is>
          <t>This nugget has learning material and questions covering the topic of common homophones.</t>
        </is>
      </c>
      <c r="E50" s="12" t="inlineStr">
        <is>
          <t>dc79f44a-a3bd-4c65-9549-3a5f2ab9f1a0</t>
        </is>
      </c>
    </row>
    <row r="51" ht="45" customHeight="1">
      <c r="A51" s="12" t="inlineStr">
        <is>
          <t>Spelling, Punctuation &amp; Grammar</t>
        </is>
      </c>
      <c r="B51" s="12" t="inlineStr">
        <is>
          <t>Spelling</t>
        </is>
      </c>
      <c r="C51" s="13" t="inlineStr">
        <is>
          <t>Contractions [SPAG6.06]</t>
        </is>
      </c>
      <c r="D51" s="12" t="inlineStr">
        <is>
          <t xml:space="preserve">This nugget has learning material and questions covering the topic of spellings - contractions. </t>
        </is>
      </c>
      <c r="E51" s="12" t="inlineStr">
        <is>
          <t>b432cfb1-7155-4835-a9d7-966072162516</t>
        </is>
      </c>
    </row>
    <row r="52" ht="45" customHeight="1">
      <c r="A52" s="12" t="inlineStr">
        <is>
          <t>Spelling, Punctuation &amp; Grammar</t>
        </is>
      </c>
      <c r="B52" s="12" t="inlineStr">
        <is>
          <t>Spelling</t>
        </is>
      </c>
      <c r="C52" s="13" t="inlineStr">
        <is>
          <t>Homophones [EC3.03]</t>
        </is>
      </c>
      <c r="D52" s="12" t="inlineStr">
        <is>
          <t xml:space="preserve">This nugget has learning material and questions covering the topic of homophones. </t>
        </is>
      </c>
      <c r="E52" s="12" t="inlineStr">
        <is>
          <t>018fa7e0-8454-4c5b-8c7e-b0b8e217171c</t>
        </is>
      </c>
    </row>
    <row r="53" ht="45" customHeight="1">
      <c r="A53" s="12" t="inlineStr">
        <is>
          <t>Spelling, Punctuation &amp; Grammar</t>
        </is>
      </c>
      <c r="B53" s="12" t="inlineStr">
        <is>
          <t>Spelling</t>
        </is>
      </c>
      <c r="C53" s="13" t="inlineStr">
        <is>
          <t>Prefixes and Suffixes [EC3.12]</t>
        </is>
      </c>
      <c r="D53" s="12" t="inlineStr">
        <is>
          <t xml:space="preserve">This nugget has learning material and questions covering the topic of prefixes and suffixes. </t>
        </is>
      </c>
      <c r="E53" s="12" t="inlineStr">
        <is>
          <t>1a8a7067-eb19-4580-ac3a-65de354b2dc1</t>
        </is>
      </c>
    </row>
    <row r="54" ht="45" customHeight="1">
      <c r="A54" s="12" t="inlineStr">
        <is>
          <t>Spelling, Punctuation &amp; Grammar</t>
        </is>
      </c>
      <c r="B54" s="12" t="inlineStr">
        <is>
          <t>Spelling</t>
        </is>
      </c>
      <c r="C54" s="13" t="inlineStr">
        <is>
          <t>Making Words Plural [EC3.11]</t>
        </is>
      </c>
      <c r="D54" s="12" t="inlineStr">
        <is>
          <t xml:space="preserve">This nugget has learning material and questions on the topic of how to make words plural. </t>
        </is>
      </c>
      <c r="E54" s="12" t="inlineStr">
        <is>
          <t>d5575678-f847-403f-936d-5c5961447de8</t>
        </is>
      </c>
    </row>
    <row r="55" ht="45" customHeight="1">
      <c r="A55" s="12" t="inlineStr">
        <is>
          <t>Spelling, Punctuation &amp; Grammar</t>
        </is>
      </c>
      <c r="B55" s="12" t="inlineStr">
        <is>
          <t>Punctuation &amp; Grammar</t>
        </is>
      </c>
      <c r="C55" s="13" t="inlineStr">
        <is>
          <t>Diagnostic: Punctuation &amp; Grammar [ED0.13]</t>
        </is>
      </c>
      <c r="D55" s="12" t="inlineStr"/>
      <c r="E55" s="12" t="inlineStr">
        <is>
          <t>a24d4769-39ca-43c5-bc13-a651ccd87fd3</t>
        </is>
      </c>
    </row>
    <row r="56" ht="45" customHeight="1">
      <c r="A56" s="12" t="inlineStr">
        <is>
          <t>Spelling, Punctuation &amp; Grammar</t>
        </is>
      </c>
      <c r="B56" s="12" t="inlineStr">
        <is>
          <t>Punctuation &amp; Grammar</t>
        </is>
      </c>
      <c r="C56" s="13" t="inlineStr">
        <is>
          <t>Full Stops and Capital Letters [ED2.01]</t>
        </is>
      </c>
      <c r="D56" s="12" t="inlineStr">
        <is>
          <t>This nugget contains learning material and questions on using full stops and capital letters.</t>
        </is>
      </c>
      <c r="E56" s="12" t="inlineStr">
        <is>
          <t>25d7ebdd-f887-471f-98f5-b9682d9d6f92</t>
        </is>
      </c>
    </row>
    <row r="57" ht="45" customHeight="1">
      <c r="A57" s="12" t="inlineStr">
        <is>
          <t>Spelling, Punctuation &amp; Grammar</t>
        </is>
      </c>
      <c r="B57" s="12" t="inlineStr">
        <is>
          <t>Punctuation &amp; Grammar</t>
        </is>
      </c>
      <c r="C57" s="13" t="inlineStr">
        <is>
          <t>Commas [ED2.02]</t>
        </is>
      </c>
      <c r="D57" s="12" t="inlineStr">
        <is>
          <t>This nugget contains learning material and questions on using commas.</t>
        </is>
      </c>
      <c r="E57" s="12" t="inlineStr">
        <is>
          <t>cc6bd2e5-2882-49ea-ac10-deeb4073b172</t>
        </is>
      </c>
    </row>
    <row r="58" ht="45" customHeight="1">
      <c r="A58" s="12" t="inlineStr">
        <is>
          <t>Spelling, Punctuation &amp; Grammar</t>
        </is>
      </c>
      <c r="B58" s="12" t="inlineStr">
        <is>
          <t>Punctuation &amp; Grammar</t>
        </is>
      </c>
      <c r="C58" s="13" t="inlineStr">
        <is>
          <t>Exclamation Marks [ED2.03]</t>
        </is>
      </c>
      <c r="D58" s="12" t="inlineStr">
        <is>
          <t>This nugget contains learning material and questions on using exclamation marks.</t>
        </is>
      </c>
      <c r="E58" s="12" t="inlineStr">
        <is>
          <t>f73cc631-4480-4e96-a24e-d009bbfcba73</t>
        </is>
      </c>
    </row>
    <row r="59" ht="45" customHeight="1">
      <c r="A59" s="12" t="inlineStr">
        <is>
          <t>Spelling, Punctuation &amp; Grammar</t>
        </is>
      </c>
      <c r="B59" s="12" t="inlineStr">
        <is>
          <t>Punctuation &amp; Grammar</t>
        </is>
      </c>
      <c r="C59" s="13" t="inlineStr">
        <is>
          <t>Definite and Indefinite Articles [SPAG2.10]</t>
        </is>
      </c>
      <c r="D59" s="12" t="inlineStr">
        <is>
          <t xml:space="preserve">This nugget has learning material and questions covering the topic of definite and indefinite articles, 'a', 'an' and 'the'. </t>
        </is>
      </c>
      <c r="E59" s="12" t="inlineStr">
        <is>
          <t>174472b3-d6ed-41e5-8bc3-e12e9d89088b</t>
        </is>
      </c>
    </row>
    <row r="60" ht="45" customHeight="1">
      <c r="A60" s="12" t="inlineStr">
        <is>
          <t>Spelling, Punctuation &amp; Grammar</t>
        </is>
      </c>
      <c r="B60" s="12" t="inlineStr">
        <is>
          <t>Punctuation &amp; Grammar</t>
        </is>
      </c>
      <c r="C60" s="13" t="inlineStr">
        <is>
          <t>Past/ Present/ Future [EC3.06]</t>
        </is>
      </c>
      <c r="D60" s="12" t="inlineStr">
        <is>
          <t xml:space="preserve">This nugget has learning material and questions covering the topic of the past, present and future tense. </t>
        </is>
      </c>
      <c r="E60" s="12" t="inlineStr">
        <is>
          <t>f80da4e6-b4ae-4ca9-9656-58961cd97180</t>
        </is>
      </c>
    </row>
    <row r="61" ht="45" customHeight="1">
      <c r="A61" s="12" t="inlineStr">
        <is>
          <t>Spelling, Punctuation &amp; Grammar</t>
        </is>
      </c>
      <c r="B61" s="12" t="inlineStr">
        <is>
          <t>Punctuation &amp; Grammar</t>
        </is>
      </c>
      <c r="C61" s="13" t="inlineStr">
        <is>
          <t>Verbs [EC3.09]</t>
        </is>
      </c>
      <c r="D61" s="12" t="inlineStr">
        <is>
          <t xml:space="preserve">This nugget has learning material and questions covering the topic of verbs and subject verb agreement. </t>
        </is>
      </c>
      <c r="E61" s="12" t="inlineStr">
        <is>
          <t>e145f5bc-f013-40f3-97fe-d80c7a0614f9</t>
        </is>
      </c>
    </row>
    <row r="62" ht="45" customHeight="1">
      <c r="A62" s="12" t="inlineStr">
        <is>
          <t>Spelling, Punctuation &amp; Grammar</t>
        </is>
      </c>
      <c r="B62" s="12" t="inlineStr">
        <is>
          <t>Punctuation &amp; Grammar</t>
        </is>
      </c>
      <c r="C62" s="13" t="inlineStr">
        <is>
          <t>Question Marks [ED2.04]</t>
        </is>
      </c>
      <c r="D62" s="12" t="inlineStr">
        <is>
          <t>This nugget contains learning material and questions on using question marks.</t>
        </is>
      </c>
      <c r="E62" s="12" t="inlineStr">
        <is>
          <t>5fca400e-439f-408f-b313-da7a867cc945</t>
        </is>
      </c>
    </row>
    <row r="63" ht="45" customHeight="1">
      <c r="A63" s="12" t="inlineStr">
        <is>
          <t>Spelling, Punctuation &amp; Grammar</t>
        </is>
      </c>
      <c r="B63" s="12" t="inlineStr">
        <is>
          <t>Punctuation &amp; Grammar</t>
        </is>
      </c>
      <c r="C63" s="13" t="inlineStr">
        <is>
          <t>Apostrophes of Possession [ED2.05]</t>
        </is>
      </c>
      <c r="D63" s="12" t="inlineStr">
        <is>
          <t>This nugget contains learning material and questions on using apostrophes of possession.</t>
        </is>
      </c>
      <c r="E63" s="12" t="inlineStr">
        <is>
          <t>94e404ed-c8b6-4355-bcdc-77ff5487d6da</t>
        </is>
      </c>
    </row>
    <row r="64" ht="45" customHeight="1">
      <c r="A64" s="12" t="inlineStr">
        <is>
          <t>Spelling, Punctuation &amp; Grammar</t>
        </is>
      </c>
      <c r="B64" s="12" t="inlineStr">
        <is>
          <t>Punctuation &amp; Grammar</t>
        </is>
      </c>
      <c r="C64" s="13" t="inlineStr">
        <is>
          <t>Sentence Structure - Complex Sentences [ED2.06]</t>
        </is>
      </c>
      <c r="D64" s="12" t="inlineStr">
        <is>
          <t>This nugget has learning material and questions covering the topic of Sentence Structure - Complex Sentences.</t>
        </is>
      </c>
      <c r="E64" s="12" t="inlineStr">
        <is>
          <t>d7de7517-f404-4791-b956-e18c793656bd</t>
        </is>
      </c>
    </row>
    <row r="65" ht="45" customHeight="1">
      <c r="A65" s="12" t="inlineStr">
        <is>
          <t>Course Diagnostic</t>
        </is>
      </c>
      <c r="B65" s="12" t="inlineStr">
        <is>
          <t>Course Diagnostic</t>
        </is>
      </c>
      <c r="C65" s="13" t="inlineStr">
        <is>
          <t>Diagnostic: Level 1 [ED0.05]</t>
        </is>
      </c>
      <c r="D65" s="12" t="inlineStr"/>
      <c r="E65" s="12" t="inlineStr">
        <is>
          <t>b7b31d50-8256-4855-95e9-ae406b9dec4c</t>
        </is>
      </c>
    </row>
  </sheetData>
  <mergeCells count="1">
    <mergeCell ref="A6:E6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85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3549859f-b4c9-46bd-9a13-4f501faf5b42</t>
        </is>
      </c>
    </row>
    <row r="3">
      <c r="A3" s="2" t="inlineStr">
        <is>
          <t>Essential Communication Skills: ESW (Level 2)</t>
        </is>
      </c>
      <c r="D3" s="3" t="inlineStr">
        <is>
          <t>Last updated: 17 July 2026</t>
        </is>
      </c>
    </row>
    <row r="4">
      <c r="A4" s="4" t="inlineStr">
        <is>
          <t>5 Topics   ·   10 Subtopics   ·   78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Level 2 [EE0.06]</t>
        </is>
      </c>
      <c r="D8" s="12" t="inlineStr"/>
      <c r="E8" s="12" t="inlineStr">
        <is>
          <t>7e35c89a-8b9e-4556-b652-b07dc92c9d77</t>
        </is>
      </c>
    </row>
    <row r="9" ht="45" customHeight="1">
      <c r="A9" s="12" t="inlineStr">
        <is>
          <t>Reading</t>
        </is>
      </c>
      <c r="B9" s="12" t="inlineStr">
        <is>
          <t>Finding Meaning in Text</t>
        </is>
      </c>
      <c r="C9" s="13" t="inlineStr">
        <is>
          <t>Diagnostic: Finding Meaning in Text [EE0.12]</t>
        </is>
      </c>
      <c r="D9" s="12" t="inlineStr"/>
      <c r="E9" s="12" t="inlineStr">
        <is>
          <t>e03cd800-88f8-4ba6-9ffb-033be3c61e77</t>
        </is>
      </c>
    </row>
    <row r="10" ht="45" customHeight="1">
      <c r="A10" s="12" t="inlineStr">
        <is>
          <t>Reading</t>
        </is>
      </c>
      <c r="B10" s="12" t="inlineStr">
        <is>
          <t>Finding Meaning in Text</t>
        </is>
      </c>
      <c r="C10" s="13" t="inlineStr">
        <is>
          <t>Selecting Evidence [EE1.01]</t>
        </is>
      </c>
      <c r="D10" s="12" t="inlineStr">
        <is>
          <t>This nugget contains learning material and questions on selecting evidence.</t>
        </is>
      </c>
      <c r="E10" s="12" t="inlineStr">
        <is>
          <t>70c15d92-cc48-485f-8b03-9be4fea06cc4</t>
        </is>
      </c>
    </row>
    <row r="11" ht="45" customHeight="1">
      <c r="A11" s="12" t="inlineStr">
        <is>
          <t>Reading</t>
        </is>
      </c>
      <c r="B11" s="12" t="inlineStr">
        <is>
          <t>Finding Meaning in Text</t>
        </is>
      </c>
      <c r="C11" s="13" t="inlineStr">
        <is>
          <t>Scanning [EE1.02]</t>
        </is>
      </c>
      <c r="D11" s="12" t="inlineStr">
        <is>
          <t xml:space="preserve">This nugget contains learning material and questions on the skill of scanning. </t>
        </is>
      </c>
      <c r="E11" s="12" t="inlineStr">
        <is>
          <t>4370086f-560f-4227-9d49-ae721dcbccef</t>
        </is>
      </c>
    </row>
    <row r="12" ht="45" customHeight="1">
      <c r="A12" s="12" t="inlineStr">
        <is>
          <t>Reading</t>
        </is>
      </c>
      <c r="B12" s="12" t="inlineStr">
        <is>
          <t>Finding Meaning in Text</t>
        </is>
      </c>
      <c r="C12" s="13" t="inlineStr">
        <is>
          <t>Comprehension [EE1.03]</t>
        </is>
      </c>
      <c r="D12" s="12" t="inlineStr">
        <is>
          <t>This nugget contains learning material and questions on comprehension.</t>
        </is>
      </c>
      <c r="E12" s="12" t="inlineStr">
        <is>
          <t>67a46f45-a722-4588-bd7b-bccffc1093de</t>
        </is>
      </c>
    </row>
    <row r="13" ht="45" customHeight="1">
      <c r="A13" s="12" t="inlineStr">
        <is>
          <t>Reading</t>
        </is>
      </c>
      <c r="B13" s="12" t="inlineStr">
        <is>
          <t>Finding Meaning in Text</t>
        </is>
      </c>
      <c r="C13" s="13" t="inlineStr">
        <is>
          <t>Bias [EE1.04]</t>
        </is>
      </c>
      <c r="D13" s="12" t="inlineStr">
        <is>
          <t>This nugget has learning material and questions covering the topic of bias.</t>
        </is>
      </c>
      <c r="E13" s="12" t="inlineStr">
        <is>
          <t>f8fb5644-b88a-4270-9401-ea43c88b246e</t>
        </is>
      </c>
    </row>
    <row r="14" ht="45" customHeight="1">
      <c r="A14" s="12" t="inlineStr">
        <is>
          <t>Reading</t>
        </is>
      </c>
      <c r="B14" s="12" t="inlineStr">
        <is>
          <t>Finding Meaning in Text</t>
        </is>
      </c>
      <c r="C14" s="13" t="inlineStr">
        <is>
          <t>Reading - Using a Dictionary [EE1.05]</t>
        </is>
      </c>
      <c r="D14" s="12" t="inlineStr">
        <is>
          <t>This nugget has learning material and questions covering the topic of using a dictionary.</t>
        </is>
      </c>
      <c r="E14" s="12" t="inlineStr">
        <is>
          <t>54aeb4ef-a6c2-4eaa-8c5b-e04c5af7f4c9</t>
        </is>
      </c>
    </row>
    <row r="15" ht="45" customHeight="1">
      <c r="A15" s="12" t="inlineStr">
        <is>
          <t>Reading</t>
        </is>
      </c>
      <c r="B15" s="12" t="inlineStr">
        <is>
          <t>Finding Meaning in Text</t>
        </is>
      </c>
      <c r="C15" s="13" t="inlineStr">
        <is>
          <t>Facts and Opinions [EE1.06]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d0d6fed5-9298-433f-9998-983d63749f91</t>
        </is>
      </c>
    </row>
    <row r="16" ht="45" customHeight="1">
      <c r="A16" s="12" t="inlineStr">
        <is>
          <t>Reading</t>
        </is>
      </c>
      <c r="B16" s="12" t="inlineStr">
        <is>
          <t>Finding Meaning in Text</t>
        </is>
      </c>
      <c r="C16" s="13" t="inlineStr">
        <is>
          <t>Identifying Purpose and Form [EE1.07]</t>
        </is>
      </c>
      <c r="D16" s="12" t="inlineStr">
        <is>
          <t xml:space="preserve">This nugget has learning material and questions covering the topic of identifying purpose and form. </t>
        </is>
      </c>
      <c r="E16" s="12" t="inlineStr">
        <is>
          <t>b0ae7f3c-3148-477c-9c1b-177d6f3aa43b</t>
        </is>
      </c>
    </row>
    <row r="17" ht="45" customHeight="1">
      <c r="A17" s="12" t="inlineStr">
        <is>
          <t>Reading</t>
        </is>
      </c>
      <c r="B17" s="12" t="inlineStr">
        <is>
          <t>Finding Meaning in Text</t>
        </is>
      </c>
      <c r="C17" s="13" t="inlineStr">
        <is>
          <t>Inference [EE1.08]</t>
        </is>
      </c>
      <c r="D17" s="12" t="inlineStr">
        <is>
          <t>This nugget has learning material and questions covering the topic of inference.</t>
        </is>
      </c>
      <c r="E17" s="12" t="inlineStr">
        <is>
          <t>e6fbff0d-77ae-47ae-a4b2-6742b7026d9b</t>
        </is>
      </c>
    </row>
    <row r="18" ht="45" customHeight="1">
      <c r="A18" s="12" t="inlineStr">
        <is>
          <t>Reading</t>
        </is>
      </c>
      <c r="B18" s="12" t="inlineStr">
        <is>
          <t>Finding Meaning in Text</t>
        </is>
      </c>
      <c r="C18" s="13" t="inlineStr">
        <is>
          <t>Comparison [EE1.09]</t>
        </is>
      </c>
      <c r="D18" s="12" t="inlineStr">
        <is>
          <t>This nugget has learning material and questions covering the topic of comparing different views.</t>
        </is>
      </c>
      <c r="E18" s="12" t="inlineStr">
        <is>
          <t>6c04ac37-f3f1-4c20-8661-f0c57146fb18</t>
        </is>
      </c>
    </row>
    <row r="19" ht="45" customHeight="1">
      <c r="A19" s="12" t="inlineStr">
        <is>
          <t>Reading</t>
        </is>
      </c>
      <c r="B19" s="12" t="inlineStr">
        <is>
          <t>Finding Meaning in Text</t>
        </is>
      </c>
      <c r="C19" s="13" t="inlineStr">
        <is>
          <t>Comparing Language [EE1.10]</t>
        </is>
      </c>
      <c r="D19" s="12" t="inlineStr">
        <is>
          <t>This nugget has learning material and questions covering the topic of comparing language.</t>
        </is>
      </c>
      <c r="E19" s="12" t="inlineStr">
        <is>
          <t>b56a23f0-9ede-4f33-b414-f655707eed28</t>
        </is>
      </c>
    </row>
    <row r="20" ht="45" customHeight="1">
      <c r="A20" s="12" t="inlineStr">
        <is>
          <t>Reading</t>
        </is>
      </c>
      <c r="B20" s="12" t="inlineStr">
        <is>
          <t>Finding Meaning in Text</t>
        </is>
      </c>
      <c r="C20" s="13" t="inlineStr">
        <is>
          <t>Understanding the Text [EE1.11]</t>
        </is>
      </c>
      <c r="D20" s="12" t="inlineStr">
        <is>
          <t xml:space="preserve">This nugget contains learning material and questions on understanding the text and following an argument. </t>
        </is>
      </c>
      <c r="E20" s="12" t="inlineStr">
        <is>
          <t>e1c27379-9a53-4a17-81e4-7f9584a280a3</t>
        </is>
      </c>
    </row>
    <row r="21" ht="45" customHeight="1">
      <c r="A21" s="12" t="inlineStr">
        <is>
          <t>Reading</t>
        </is>
      </c>
      <c r="B21" s="12" t="inlineStr">
        <is>
          <t>Textual Features &amp; Devices</t>
        </is>
      </c>
      <c r="C21" s="13" t="inlineStr">
        <is>
          <t>Diagnostic: Textual Features &amp; Devices [EE0.08]</t>
        </is>
      </c>
      <c r="D21" s="12" t="inlineStr"/>
      <c r="E21" s="12" t="inlineStr">
        <is>
          <t>ec46977f-d1ec-4058-af1c-ed268eb43b8a</t>
        </is>
      </c>
    </row>
    <row r="22" ht="45" customHeight="1">
      <c r="A22" s="12" t="inlineStr">
        <is>
          <t>Reading</t>
        </is>
      </c>
      <c r="B22" s="12" t="inlineStr">
        <is>
          <t>Textual Features &amp; Devices</t>
        </is>
      </c>
      <c r="C22" s="13" t="inlineStr">
        <is>
          <t>Similes and Metaphors [ED4.08]</t>
        </is>
      </c>
      <c r="D22" s="12" t="inlineStr">
        <is>
          <t>This nugget has learning material and questions covering the topic of similes and metaphors.</t>
        </is>
      </c>
      <c r="E22" s="12" t="inlineStr">
        <is>
          <t>fb4d45aa-e2f9-4a5c-a802-5b66681bb32d</t>
        </is>
      </c>
    </row>
    <row r="23" ht="45" customHeight="1">
      <c r="A23" s="12" t="inlineStr">
        <is>
          <t>Reading</t>
        </is>
      </c>
      <c r="B23" s="12" t="inlineStr">
        <is>
          <t>Textual Features &amp; Devices</t>
        </is>
      </c>
      <c r="C23" s="13" t="inlineStr">
        <is>
          <t>Anecdotes and Examples, Fact and Statistics [ED4.09]</t>
        </is>
      </c>
      <c r="D23" s="12" t="inlineStr">
        <is>
          <t xml:space="preserve">This nugget has learning material and questions covering the topic of anecdotes and examples, facts and statistics. </t>
        </is>
      </c>
      <c r="E23" s="12" t="inlineStr">
        <is>
          <t>74bc9018-31d7-4335-ad74-d328769526b3</t>
        </is>
      </c>
    </row>
    <row r="24" ht="45" customHeight="1">
      <c r="A24" s="12" t="inlineStr">
        <is>
          <t>Reading</t>
        </is>
      </c>
      <c r="B24" s="12" t="inlineStr">
        <is>
          <t>Textual Features &amp; Devices</t>
        </is>
      </c>
      <c r="C24" s="13" t="inlineStr">
        <is>
          <t>Lists, Rule of Three, Repetition, Alliteration [ED4.10]</t>
        </is>
      </c>
      <c r="D24" s="12" t="inlineStr">
        <is>
          <t xml:space="preserve">This nugget has learning material and questions covering the topic of lists, rule of three, repetition and alliteration. </t>
        </is>
      </c>
      <c r="E24" s="12" t="inlineStr">
        <is>
          <t>84e6d25f-2b69-4be6-8e25-39f222c1efa7</t>
        </is>
      </c>
    </row>
    <row r="25" ht="45" customHeight="1">
      <c r="A25" s="12" t="inlineStr">
        <is>
          <t>Reading</t>
        </is>
      </c>
      <c r="B25" s="12" t="inlineStr">
        <is>
          <t>Textual Features &amp; Devices</t>
        </is>
      </c>
      <c r="C25" s="13" t="inlineStr">
        <is>
          <t>Contrasting and Exaggeration (Hyperbole) [ED4.11]</t>
        </is>
      </c>
      <c r="D25" s="12" t="inlineStr">
        <is>
          <t xml:space="preserve">This nugget has learning material and questions covering the topic of contrasting and exaggeration (hyperbole). </t>
        </is>
      </c>
      <c r="E25" s="12" t="inlineStr">
        <is>
          <t>a8fa329c-7605-46eb-93bc-dfc3d9fe65f6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Rhetorical Questions, Direct Address and Imperatives [ED4.12]</t>
        </is>
      </c>
      <c r="D26" s="12" t="inlineStr">
        <is>
          <t xml:space="preserve">This nugget has learning material and questions covering the topic of rhetorical questions, direct address and imperatives. </t>
        </is>
      </c>
      <c r="E26" s="12" t="inlineStr">
        <is>
          <t>273833b7-12a0-4b39-a8e1-d38744d8d49d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Humour and Puns, Sayings and Idioms [ED4.13]</t>
        </is>
      </c>
      <c r="D27" s="12" t="inlineStr">
        <is>
          <t xml:space="preserve">This nugget has learning material and questions covering the topic of humour and puns, sayings and idioms. </t>
        </is>
      </c>
      <c r="E27" s="12" t="inlineStr">
        <is>
          <t>ab7f73e2-66cb-4106-a4f4-9413e700df46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Point of View [ED4.14]</t>
        </is>
      </c>
      <c r="D28" s="12" t="inlineStr">
        <is>
          <t xml:space="preserve">This nugget has learning material and questions covering the topic of points of view. </t>
        </is>
      </c>
      <c r="E28" s="12" t="inlineStr">
        <is>
          <t>fac231b1-9299-4ca0-8bea-27b3e5c7ccc4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Emotive Language and Mood [ED4.15]</t>
        </is>
      </c>
      <c r="D29" s="12" t="inlineStr">
        <is>
          <t xml:space="preserve">This nugget has learning material and questions covering the topic of emotive language and mood. </t>
        </is>
      </c>
      <c r="E29" s="12" t="inlineStr">
        <is>
          <t>c5e1fb91-c839-40c0-8d8f-3084921555fe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Tone and Style [EE4.01]</t>
        </is>
      </c>
      <c r="D30" s="12" t="inlineStr">
        <is>
          <t xml:space="preserve">This nugget has learning material and questions covering the topic of tone and style. </t>
        </is>
      </c>
      <c r="E30" s="12" t="inlineStr">
        <is>
          <t>ad92a26f-5d06-4cdb-8e99-87dcefaaa06e</t>
        </is>
      </c>
    </row>
    <row r="31" ht="45" customHeight="1">
      <c r="A31" s="12" t="inlineStr">
        <is>
          <t>Reading</t>
        </is>
      </c>
      <c r="B31" s="12" t="inlineStr">
        <is>
          <t>Language &amp; Structure</t>
        </is>
      </c>
      <c r="C31" s="13" t="inlineStr">
        <is>
          <t>Diagnostic: Language &amp; Structure [EE0.09]</t>
        </is>
      </c>
      <c r="D31" s="12" t="inlineStr"/>
      <c r="E31" s="12" t="inlineStr">
        <is>
          <t>26ab8ec7-a096-437d-a247-23c6693a1276</t>
        </is>
      </c>
    </row>
    <row r="32" ht="45" customHeight="1">
      <c r="A32" s="12" t="inlineStr">
        <is>
          <t>Reading</t>
        </is>
      </c>
      <c r="B32" s="12" t="inlineStr">
        <is>
          <t>Language &amp; Structure</t>
        </is>
      </c>
      <c r="C32" s="13" t="inlineStr">
        <is>
          <t>Formal and Informal Writing [EE2.01]</t>
        </is>
      </c>
      <c r="D32" s="12" t="inlineStr">
        <is>
          <t>This nugget has learning material and questions covering the topic of formal and informal language.</t>
        </is>
      </c>
      <c r="E32" s="12" t="inlineStr">
        <is>
          <t>cb3955b3-9590-45c6-a618-5ed5721a78bc</t>
        </is>
      </c>
    </row>
    <row r="33" ht="45" customHeight="1">
      <c r="A33" s="12" t="inlineStr">
        <is>
          <t>Reading</t>
        </is>
      </c>
      <c r="B33" s="12" t="inlineStr">
        <is>
          <t>Language &amp; Structure</t>
        </is>
      </c>
      <c r="C33" s="13" t="inlineStr">
        <is>
          <t>Layout- Subheadings [EE2.02]</t>
        </is>
      </c>
      <c r="D33" s="12" t="inlineStr">
        <is>
          <t xml:space="preserve">This nugget has learning material and questions covering the topic of subheadings. </t>
        </is>
      </c>
      <c r="E33" s="12" t="inlineStr">
        <is>
          <t>1e79cef4-18dd-4247-8020-a845e695073a</t>
        </is>
      </c>
    </row>
    <row r="34" ht="45" customHeight="1">
      <c r="A34" s="12" t="inlineStr">
        <is>
          <t>Reading</t>
        </is>
      </c>
      <c r="B34" s="12" t="inlineStr">
        <is>
          <t>Language &amp; Structure</t>
        </is>
      </c>
      <c r="C34" s="13" t="inlineStr">
        <is>
          <t>Organisational Features 1 [EE2.03]</t>
        </is>
      </c>
      <c r="D34" s="12" t="inlineStr">
        <is>
          <t xml:space="preserve">This nugget has learning material and questions covering the topic of organisational features including bullet points, glossaries, links and sections. </t>
        </is>
      </c>
      <c r="E34" s="12" t="inlineStr">
        <is>
          <t>8ee0e7dd-55ef-4bf6-8128-3a188065113f</t>
        </is>
      </c>
    </row>
    <row r="35" ht="45" customHeight="1">
      <c r="A35" s="12" t="inlineStr">
        <is>
          <t>Reading</t>
        </is>
      </c>
      <c r="B35" s="12" t="inlineStr">
        <is>
          <t>Language &amp; Structure</t>
        </is>
      </c>
      <c r="C35" s="13" t="inlineStr">
        <is>
          <t>Organisational Features 2 [EE2.04]</t>
        </is>
      </c>
      <c r="D35" s="12" t="inlineStr">
        <is>
          <t xml:space="preserve">This nugget has learning material and questions covering the topic of including images, slogans, captions, logos and taglines. </t>
        </is>
      </c>
      <c r="E35" s="12" t="inlineStr">
        <is>
          <t>4cc1466f-5341-43ef-a46d-d039b769eef3</t>
        </is>
      </c>
    </row>
    <row r="36" ht="45" customHeight="1">
      <c r="A36" s="12" t="inlineStr">
        <is>
          <t>Reading</t>
        </is>
      </c>
      <c r="B36" s="12" t="inlineStr">
        <is>
          <t>Language &amp; Structure</t>
        </is>
      </c>
      <c r="C36" s="13" t="inlineStr">
        <is>
          <t>Organisational Features 3 [EE2.05]</t>
        </is>
      </c>
      <c r="D36" s="12" t="inlineStr">
        <is>
          <t>This nugget has learning material and questions covering the topic of organisational features including charts, graphs, tables and legends.</t>
        </is>
      </c>
      <c r="E36" s="12" t="inlineStr">
        <is>
          <t>29d9ea51-2553-4b05-bc7a-2785bac6910b</t>
        </is>
      </c>
    </row>
    <row r="37" ht="45" customHeight="1">
      <c r="A37" s="12" t="inlineStr">
        <is>
          <t>Reading</t>
        </is>
      </c>
      <c r="B37" s="12" t="inlineStr">
        <is>
          <t>Language &amp; Structure</t>
        </is>
      </c>
      <c r="C37" s="13" t="inlineStr">
        <is>
          <t>Vocabulary Use [EE2.07]</t>
        </is>
      </c>
      <c r="D37" s="12" t="inlineStr">
        <is>
          <t>This nugget has learning material and questions covering the topic of vocabulary use.</t>
        </is>
      </c>
      <c r="E37" s="12" t="inlineStr">
        <is>
          <t>2d12a444-4adb-4930-8193-1bdca448b1de</t>
        </is>
      </c>
    </row>
    <row r="38" ht="45" customHeight="1">
      <c r="A38" s="12" t="inlineStr">
        <is>
          <t>Writing</t>
        </is>
      </c>
      <c r="B38" s="12" t="inlineStr">
        <is>
          <t>Text Types</t>
        </is>
      </c>
      <c r="C38" s="13" t="inlineStr">
        <is>
          <t>Diagnostic: Text Types [EE0.10]</t>
        </is>
      </c>
      <c r="D38" s="12" t="inlineStr"/>
      <c r="E38" s="12" t="inlineStr">
        <is>
          <t>a9c94c7a-33cb-47d9-9f8b-08133eba095d</t>
        </is>
      </c>
    </row>
    <row r="39" ht="45" customHeight="1">
      <c r="A39" s="12" t="inlineStr">
        <is>
          <t>Writing</t>
        </is>
      </c>
      <c r="B39" s="12" t="inlineStr">
        <is>
          <t>Text Types</t>
        </is>
      </c>
      <c r="C39" s="13" t="inlineStr">
        <is>
          <t>Letters [EE7.01]</t>
        </is>
      </c>
      <c r="D39" s="12" t="inlineStr">
        <is>
          <t>This nugget contains learning material and questions on writing letters.</t>
        </is>
      </c>
      <c r="E39" s="12" t="inlineStr">
        <is>
          <t>7d3a1916-e6af-42bf-b1da-32df6cf9ed7f</t>
        </is>
      </c>
    </row>
    <row r="40" ht="45" customHeight="1">
      <c r="A40" s="12" t="inlineStr">
        <is>
          <t>Writing</t>
        </is>
      </c>
      <c r="B40" s="12" t="inlineStr">
        <is>
          <t>Text Types</t>
        </is>
      </c>
      <c r="C40" s="13" t="inlineStr">
        <is>
          <t>Articles [EE7.02]</t>
        </is>
      </c>
      <c r="D40" s="12" t="inlineStr">
        <is>
          <t>This nugget contains learning material and questions on writing articles.</t>
        </is>
      </c>
      <c r="E40" s="12" t="inlineStr">
        <is>
          <t>cbd9e720-8c99-470f-b8f9-cc5589aea1c2</t>
        </is>
      </c>
    </row>
    <row r="41" ht="45" customHeight="1">
      <c r="A41" s="12" t="inlineStr">
        <is>
          <t>Writing</t>
        </is>
      </c>
      <c r="B41" s="12" t="inlineStr">
        <is>
          <t>Text Types</t>
        </is>
      </c>
      <c r="C41" s="13" t="inlineStr">
        <is>
          <t>Reviews [EE7.03]</t>
        </is>
      </c>
      <c r="D41" s="12" t="inlineStr">
        <is>
          <t>This nugget contains learning material and questions on writing reviews.</t>
        </is>
      </c>
      <c r="E41" s="12" t="inlineStr">
        <is>
          <t>977492be-9260-4d12-b66a-733b8178a36a</t>
        </is>
      </c>
    </row>
    <row r="42" ht="45" customHeight="1">
      <c r="A42" s="12" t="inlineStr">
        <is>
          <t>Writing</t>
        </is>
      </c>
      <c r="B42" s="12" t="inlineStr">
        <is>
          <t>Text Types</t>
        </is>
      </c>
      <c r="C42" s="13" t="inlineStr">
        <is>
          <t>Emails [EE7.04]</t>
        </is>
      </c>
      <c r="D42" s="12" t="inlineStr">
        <is>
          <t>This nugget contains learning material and questions on writing emails.</t>
        </is>
      </c>
      <c r="E42" s="12" t="inlineStr">
        <is>
          <t>af85f1cc-3b1e-4e3f-8149-5b4ae2e7da81</t>
        </is>
      </c>
    </row>
    <row r="43" ht="45" customHeight="1">
      <c r="A43" s="12" t="inlineStr">
        <is>
          <t>Writing</t>
        </is>
      </c>
      <c r="B43" s="12" t="inlineStr">
        <is>
          <t>Text Types</t>
        </is>
      </c>
      <c r="C43" s="13" t="inlineStr">
        <is>
          <t>Forums [EE7.05]</t>
        </is>
      </c>
      <c r="D43" s="12" t="inlineStr">
        <is>
          <t>This nugget contains learning material and questions on writing contributions to forums.</t>
        </is>
      </c>
      <c r="E43" s="12" t="inlineStr">
        <is>
          <t>c944ea85-bd46-4f15-909c-4fd77cdef77b</t>
        </is>
      </c>
    </row>
    <row r="44" ht="45" customHeight="1">
      <c r="A44" s="12" t="inlineStr">
        <is>
          <t>Writing</t>
        </is>
      </c>
      <c r="B44" s="12" t="inlineStr">
        <is>
          <t>Text Types</t>
        </is>
      </c>
      <c r="C44" s="13" t="inlineStr">
        <is>
          <t>Speeches [EE7.06]</t>
        </is>
      </c>
      <c r="D44" s="12" t="inlineStr">
        <is>
          <t>This nugget contains learning material and questions on writing speeches.</t>
        </is>
      </c>
      <c r="E44" s="12" t="inlineStr">
        <is>
          <t>bad1958d-d1b3-4966-bd80-d6b165883fb1</t>
        </is>
      </c>
    </row>
    <row r="45" ht="45" customHeight="1">
      <c r="A45" s="12" t="inlineStr">
        <is>
          <t>Writing</t>
        </is>
      </c>
      <c r="B45" s="12" t="inlineStr">
        <is>
          <t>Text Types</t>
        </is>
      </c>
      <c r="C45" s="13" t="inlineStr">
        <is>
          <t>Blogs [EE7.07]</t>
        </is>
      </c>
      <c r="D45" s="12" t="inlineStr">
        <is>
          <t>This nugget contains learning material and questions on writing blogs.</t>
        </is>
      </c>
      <c r="E45" s="12" t="inlineStr">
        <is>
          <t>89e97f8f-c1b1-46ac-b6e6-b6ea3ea87f6c</t>
        </is>
      </c>
    </row>
    <row r="46" ht="45" customHeight="1">
      <c r="A46" s="12" t="inlineStr">
        <is>
          <t>Writing</t>
        </is>
      </c>
      <c r="B46" s="12" t="inlineStr">
        <is>
          <t>Text Types</t>
        </is>
      </c>
      <c r="C46" s="13" t="inlineStr">
        <is>
          <t>Reports [EE7.08]</t>
        </is>
      </c>
      <c r="D46" s="12" t="inlineStr">
        <is>
          <t>This nugget contains learning material and questions on writing reports.</t>
        </is>
      </c>
      <c r="E46" s="12" t="inlineStr">
        <is>
          <t>689a3bb3-39e9-4ef2-b54a-81b8d4e4697c</t>
        </is>
      </c>
    </row>
    <row r="47" ht="45" customHeight="1">
      <c r="A47" s="12" t="inlineStr">
        <is>
          <t>Writing</t>
        </is>
      </c>
      <c r="B47" s="12" t="inlineStr">
        <is>
          <t>Text Types</t>
        </is>
      </c>
      <c r="C47" s="13" t="inlineStr">
        <is>
          <t>Leaflets [EE7.09]</t>
        </is>
      </c>
      <c r="D47" s="12" t="inlineStr">
        <is>
          <t>This nugget contains learning material and questions on writing leaflets.</t>
        </is>
      </c>
      <c r="E47" s="12" t="inlineStr">
        <is>
          <t>1000e6f0-124c-483c-8a00-c00f88e6346b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Diagnostic: Writing Skills [EE0.11]</t>
        </is>
      </c>
      <c r="D48" s="12" t="inlineStr"/>
      <c r="E48" s="12" t="inlineStr">
        <is>
          <t>36c6940a-8b8b-4eee-bc5b-edd532f2a496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Purpose, Audience and Form [ED5.14]</t>
        </is>
      </c>
      <c r="D49" s="12" t="inlineStr">
        <is>
          <t xml:space="preserve">This nugget contains learning material and questions on purpose, audience and form. </t>
        </is>
      </c>
      <c r="E49" s="12" t="inlineStr">
        <is>
          <t>336001d2-7046-4241-8760-621c7f1e54a8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Headings [EE7.10]</t>
        </is>
      </c>
      <c r="D50" s="12" t="inlineStr">
        <is>
          <t>This nugget contains learning material and questions on writing headings and subheadings.</t>
        </is>
      </c>
      <c r="E50" s="12" t="inlineStr">
        <is>
          <t>78304da1-0c55-45a6-8cb6-33c170f07d87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Structuring Writing [EE7.11]</t>
        </is>
      </c>
      <c r="D51" s="12" t="inlineStr">
        <is>
          <t>This nugget contains learning material and questions on structuring writing.</t>
        </is>
      </c>
      <c r="E51" s="12" t="inlineStr">
        <is>
          <t>81a7dcd6-4d6d-49a6-9569-4dad1213e02b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Planning [ED5.12]</t>
        </is>
      </c>
      <c r="D52" s="12" t="inlineStr">
        <is>
          <t>This nugget contains learning material and questions on planning before writing.</t>
        </is>
      </c>
      <c r="E52" s="12" t="inlineStr">
        <is>
          <t>17fb2dd3-2ae6-4483-93bf-ea998cb508e8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Proofreading [ED5.13]</t>
        </is>
      </c>
      <c r="D53" s="12" t="inlineStr">
        <is>
          <t>This nugget contains learning material and questions on proofreading.</t>
        </is>
      </c>
      <c r="E53" s="12" t="inlineStr">
        <is>
          <t>92358e72-a663-47a8-babe-a041f58e2c7f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Writing to Persuade and Argue [EE7.12]</t>
        </is>
      </c>
      <c r="D54" s="12" t="inlineStr">
        <is>
          <t>This nugget contains learning material and questions on writing to persuade and argue.</t>
        </is>
      </c>
      <c r="E54" s="12" t="inlineStr">
        <is>
          <t>75214c46-d5d6-4694-96e5-e66c55f47e7e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Writing to Advise, Inform and Instruct [EE7.13]</t>
        </is>
      </c>
      <c r="D55" s="12" t="inlineStr">
        <is>
          <t>This nugget contains learning material and questions on writing to advise, inform and instruct.</t>
        </is>
      </c>
      <c r="E55" s="12" t="inlineStr">
        <is>
          <t>e4a4d1c8-6a68-4601-ac8e-b1bdc4de1fa7</t>
        </is>
      </c>
    </row>
    <row r="56" ht="45" customHeight="1">
      <c r="A56" s="12" t="inlineStr">
        <is>
          <t>Writing</t>
        </is>
      </c>
      <c r="B56" s="12" t="inlineStr">
        <is>
          <t>Writing Skills</t>
        </is>
      </c>
      <c r="C56" s="13" t="inlineStr">
        <is>
          <t>Writing to Describe and Explain [EE7.14]</t>
        </is>
      </c>
      <c r="D56" s="12" t="inlineStr">
        <is>
          <t>This nugget contains learning material and questions on writing to describe and explain.</t>
        </is>
      </c>
      <c r="E56" s="12" t="inlineStr">
        <is>
          <t>e1b6409a-f98f-46e5-a1cd-205612c34428</t>
        </is>
      </c>
    </row>
    <row r="57" ht="45" customHeight="1">
      <c r="A57" s="12" t="inlineStr">
        <is>
          <t>Writing</t>
        </is>
      </c>
      <c r="B57" s="12" t="inlineStr">
        <is>
          <t>Writing Skills</t>
        </is>
      </c>
      <c r="C57" s="13" t="inlineStr">
        <is>
          <t>Paragraphs in Writing - Overview [EE7.15]</t>
        </is>
      </c>
      <c r="D57" s="12" t="inlineStr">
        <is>
          <t>This nugget contains learning material and questions about using paragraphs in writing.</t>
        </is>
      </c>
      <c r="E57" s="12" t="inlineStr">
        <is>
          <t>f7b5eede-1ba0-4397-aafe-7e58743db116</t>
        </is>
      </c>
    </row>
    <row r="58" ht="45" customHeight="1">
      <c r="A58" s="12" t="inlineStr">
        <is>
          <t>Writing</t>
        </is>
      </c>
      <c r="B58" s="12" t="inlineStr">
        <is>
          <t>Writing Skills</t>
        </is>
      </c>
      <c r="C58" s="13" t="inlineStr">
        <is>
          <t>Paragraphs in Writing - Connectives [EE7.16]</t>
        </is>
      </c>
      <c r="D58" s="12" t="inlineStr">
        <is>
          <t>This nugget contains learning material and questions on using connectives when paragraphing.</t>
        </is>
      </c>
      <c r="E58" s="12" t="inlineStr">
        <is>
          <t>a61633f1-eb4d-446e-a0e1-d37c348985cc</t>
        </is>
      </c>
    </row>
    <row r="59" ht="45" customHeight="1">
      <c r="A59" s="12" t="inlineStr">
        <is>
          <t>Writing</t>
        </is>
      </c>
      <c r="B59" s="12" t="inlineStr">
        <is>
          <t>Writing Skills</t>
        </is>
      </c>
      <c r="C59" s="13" t="inlineStr">
        <is>
          <t>Connectives [EE7.17]</t>
        </is>
      </c>
      <c r="D59" s="12" t="inlineStr">
        <is>
          <t>This nugget contains learning material and questions on connectives.</t>
        </is>
      </c>
      <c r="E59" s="12" t="inlineStr">
        <is>
          <t>bcd0d3f4-378a-41d2-9402-2c23f184b9bd</t>
        </is>
      </c>
    </row>
    <row r="60" ht="45" customHeight="1">
      <c r="A60" s="12" t="inlineStr">
        <is>
          <t>Writing</t>
        </is>
      </c>
      <c r="B60" s="12" t="inlineStr">
        <is>
          <t>Writing Skills</t>
        </is>
      </c>
      <c r="C60" s="13" t="inlineStr">
        <is>
          <t>Paragraphs in Writing - Introducing Arguments [EE7.18]</t>
        </is>
      </c>
      <c r="D60" s="12" t="inlineStr">
        <is>
          <t>This nugget contains learning material and questions on introducing arguments in paragraphs.</t>
        </is>
      </c>
      <c r="E60" s="12" t="inlineStr">
        <is>
          <t>cc610164-d362-44a5-94de-76ce4aed2b58</t>
        </is>
      </c>
    </row>
    <row r="61" ht="45" customHeight="1">
      <c r="A61" s="12" t="inlineStr">
        <is>
          <t>Writing</t>
        </is>
      </c>
      <c r="B61" s="12" t="inlineStr">
        <is>
          <t>Writing Skills</t>
        </is>
      </c>
      <c r="C61" s="13" t="inlineStr">
        <is>
          <t>Both Sides of an Argument [EE7.19]</t>
        </is>
      </c>
      <c r="D61" s="12" t="inlineStr">
        <is>
          <t>This nugget contains learning material and questions about presenting both sides of an argument.</t>
        </is>
      </c>
      <c r="E61" s="12" t="inlineStr">
        <is>
          <t>d045f2ec-2968-44ea-a95b-be3305f3a8d0</t>
        </is>
      </c>
    </row>
    <row r="62" ht="45" customHeight="1">
      <c r="A62" s="12" t="inlineStr">
        <is>
          <t>Writing</t>
        </is>
      </c>
      <c r="B62" s="12" t="inlineStr">
        <is>
          <t>Writing Skills</t>
        </is>
      </c>
      <c r="C62" s="13" t="inlineStr">
        <is>
          <t>Weighing Up An Argument [EE7.21]</t>
        </is>
      </c>
      <c r="D62" s="12" t="inlineStr">
        <is>
          <t>This nugget contains learning material and questions about how to weigh up an argument.</t>
        </is>
      </c>
      <c r="E62" s="12" t="inlineStr">
        <is>
          <t>5429c723-c913-4ec7-b8ce-ceae54943758</t>
        </is>
      </c>
    </row>
    <row r="63" ht="45" customHeight="1">
      <c r="A63" s="12" t="inlineStr">
        <is>
          <t>Spelling, Punctuation &amp; Grammar</t>
        </is>
      </c>
      <c r="B63" s="12" t="inlineStr">
        <is>
          <t>Spelling</t>
        </is>
      </c>
      <c r="C63" s="13" t="inlineStr">
        <is>
          <t>Spelling: Homophones 1 [EE6.01]</t>
        </is>
      </c>
      <c r="D63" s="12" t="inlineStr">
        <is>
          <t>This nugget contains learning material and questions on spelling homophones.</t>
        </is>
      </c>
      <c r="E63" s="12" t="inlineStr">
        <is>
          <t>4857b0ab-11b2-45d6-bf4e-b4cfcf535f7b</t>
        </is>
      </c>
    </row>
    <row r="64" ht="45" customHeight="1">
      <c r="A64" s="12" t="inlineStr">
        <is>
          <t>Spelling, Punctuation &amp; Grammar</t>
        </is>
      </c>
      <c r="B64" s="12" t="inlineStr">
        <is>
          <t>Spelling</t>
        </is>
      </c>
      <c r="C64" s="13" t="inlineStr">
        <is>
          <t>Spelling: Homophones 2 [EE6.02]</t>
        </is>
      </c>
      <c r="D64" s="12" t="inlineStr">
        <is>
          <t>This nugget contains learning material and questions on spelling homophones.</t>
        </is>
      </c>
      <c r="E64" s="12" t="inlineStr">
        <is>
          <t>9776ffc6-84f4-446e-a3ac-737cbc648734</t>
        </is>
      </c>
    </row>
    <row r="65" ht="45" customHeight="1">
      <c r="A65" s="12" t="inlineStr">
        <is>
          <t>Spelling, Punctuation &amp; Grammar</t>
        </is>
      </c>
      <c r="B65" s="12" t="inlineStr">
        <is>
          <t>Spelling</t>
        </is>
      </c>
      <c r="C65" s="13" t="inlineStr">
        <is>
          <t>Spelling: Homophones 3 [EE6.03]</t>
        </is>
      </c>
      <c r="D65" s="12" t="inlineStr">
        <is>
          <t>This nugget contains learning material and questions on spelling homophones.</t>
        </is>
      </c>
      <c r="E65" s="12" t="inlineStr">
        <is>
          <t>122a6816-cc9c-4813-91c7-94842ff593ea</t>
        </is>
      </c>
    </row>
    <row r="66" ht="45" customHeight="1">
      <c r="A66" s="12" t="inlineStr">
        <is>
          <t>Spelling, Punctuation &amp; Grammar</t>
        </is>
      </c>
      <c r="B66" s="12" t="inlineStr">
        <is>
          <t>Spelling</t>
        </is>
      </c>
      <c r="C66" s="13" t="inlineStr">
        <is>
          <t>Spelling: Double Letters [EE6.04]</t>
        </is>
      </c>
      <c r="D66" s="12" t="inlineStr">
        <is>
          <t>This nugget contains learning material and questions on spelling words with double letters.</t>
        </is>
      </c>
      <c r="E66" s="12" t="inlineStr">
        <is>
          <t>d4eaddad-4fea-489f-b896-ab1c63bc3df1</t>
        </is>
      </c>
    </row>
    <row r="67" ht="45" customHeight="1">
      <c r="A67" s="12" t="inlineStr">
        <is>
          <t>Spelling, Punctuation &amp; Grammar</t>
        </is>
      </c>
      <c r="B67" s="12" t="inlineStr">
        <is>
          <t>Spelling</t>
        </is>
      </c>
      <c r="C67" s="13" t="inlineStr">
        <is>
          <t>Spelling: Silent Letters [EE6.05]</t>
        </is>
      </c>
      <c r="D67" s="12" t="inlineStr">
        <is>
          <t>This nugget contains learning material and questions on spelling words with silent letters.</t>
        </is>
      </c>
      <c r="E67" s="12" t="inlineStr">
        <is>
          <t>bc19837f-eb8c-4a17-aa7e-c793024348d6</t>
        </is>
      </c>
    </row>
    <row r="68" ht="45" customHeight="1">
      <c r="A68" s="12" t="inlineStr">
        <is>
          <t>Spelling, Punctuation &amp; Grammar</t>
        </is>
      </c>
      <c r="B68" s="12" t="inlineStr">
        <is>
          <t>Spelling</t>
        </is>
      </c>
      <c r="C68" s="13" t="inlineStr">
        <is>
          <t>Spelling: Words with Vowels [EE6.06]</t>
        </is>
      </c>
      <c r="D68" s="12" t="inlineStr">
        <is>
          <t>This nugget contains learning material and questions on spelling words with multiple vowels.</t>
        </is>
      </c>
      <c r="E68" s="12" t="inlineStr">
        <is>
          <t>139fee82-b581-47ff-9d3a-4f4fdda9ac83</t>
        </is>
      </c>
    </row>
    <row r="69" ht="45" customHeight="1">
      <c r="A69" s="12" t="inlineStr">
        <is>
          <t>Spelling, Punctuation &amp; Grammar</t>
        </is>
      </c>
      <c r="B69" s="12" t="inlineStr">
        <is>
          <t>Spelling</t>
        </is>
      </c>
      <c r="C69" s="13" t="inlineStr">
        <is>
          <t>Making Words Plural [EC3.11]</t>
        </is>
      </c>
      <c r="D69" s="12" t="inlineStr">
        <is>
          <t xml:space="preserve">This nugget has learning material and questions on the topic of how to make words plural. </t>
        </is>
      </c>
      <c r="E69" s="12" t="inlineStr">
        <is>
          <t>d5575678-f847-403f-936d-5c5961447de8</t>
        </is>
      </c>
    </row>
    <row r="70" ht="45" customHeight="1">
      <c r="A70" s="12" t="inlineStr">
        <is>
          <t>Spelling, Punctuation &amp; Grammar</t>
        </is>
      </c>
      <c r="B70" s="12" t="inlineStr">
        <is>
          <t>Punctuation</t>
        </is>
      </c>
      <c r="C70" s="13" t="inlineStr">
        <is>
          <t>Diagnostic: Punctuation [EE0.13]</t>
        </is>
      </c>
      <c r="D70" s="12" t="inlineStr"/>
      <c r="E70" s="12" t="inlineStr">
        <is>
          <t>348f27df-525e-42a4-a8a3-0d281218ceae</t>
        </is>
      </c>
    </row>
    <row r="71" ht="45" customHeight="1">
      <c r="A71" s="12" t="inlineStr">
        <is>
          <t>Spelling, Punctuation &amp; Grammar</t>
        </is>
      </c>
      <c r="B71" s="12" t="inlineStr">
        <is>
          <t>Punctuation</t>
        </is>
      </c>
      <c r="C71" s="13" t="inlineStr">
        <is>
          <t>Full Stops and Capital Letters [EE5.01]</t>
        </is>
      </c>
      <c r="D71" s="12" t="inlineStr">
        <is>
          <t>This nugget contains learning material and questions on using full stops and capital letters.</t>
        </is>
      </c>
      <c r="E71" s="12" t="inlineStr">
        <is>
          <t>c0723706-0622-4bf9-a0f9-da678470eb02</t>
        </is>
      </c>
    </row>
    <row r="72" ht="45" customHeight="1">
      <c r="A72" s="12" t="inlineStr">
        <is>
          <t>Spelling, Punctuation &amp; Grammar</t>
        </is>
      </c>
      <c r="B72" s="12" t="inlineStr">
        <is>
          <t>Punctuation</t>
        </is>
      </c>
      <c r="C72" s="13" t="inlineStr">
        <is>
          <t>Commas [EE5.02]</t>
        </is>
      </c>
      <c r="D72" s="12" t="inlineStr">
        <is>
          <t>This nugget contains learning material and questions on using commas.</t>
        </is>
      </c>
      <c r="E72" s="12" t="inlineStr">
        <is>
          <t>cf1e34fd-bdc6-45f7-93d4-000117f4ca6e</t>
        </is>
      </c>
    </row>
    <row r="73" ht="45" customHeight="1">
      <c r="A73" s="12" t="inlineStr">
        <is>
          <t>Spelling, Punctuation &amp; Grammar</t>
        </is>
      </c>
      <c r="B73" s="12" t="inlineStr">
        <is>
          <t>Punctuation</t>
        </is>
      </c>
      <c r="C73" s="13" t="inlineStr">
        <is>
          <t>Question Marks [EE5.03]</t>
        </is>
      </c>
      <c r="D73" s="12" t="inlineStr">
        <is>
          <t>This nugget contains learning material and questions on using question marks.</t>
        </is>
      </c>
      <c r="E73" s="12" t="inlineStr">
        <is>
          <t>5861ce1e-a099-4681-b293-db365f394890</t>
        </is>
      </c>
    </row>
    <row r="74" ht="45" customHeight="1">
      <c r="A74" s="12" t="inlineStr">
        <is>
          <t>Spelling, Punctuation &amp; Grammar</t>
        </is>
      </c>
      <c r="B74" s="12" t="inlineStr">
        <is>
          <t>Punctuation</t>
        </is>
      </c>
      <c r="C74" s="13" t="inlineStr">
        <is>
          <t>Exclamation Marks [EE5.04]</t>
        </is>
      </c>
      <c r="D74" s="12" t="inlineStr">
        <is>
          <t>This nugget contains learning material and questions on using exclamation marks.</t>
        </is>
      </c>
      <c r="E74" s="12" t="inlineStr">
        <is>
          <t>6c33e81c-2da8-4b1c-ac10-f48ebe8cd7bf</t>
        </is>
      </c>
    </row>
    <row r="75" ht="45" customHeight="1">
      <c r="A75" s="12" t="inlineStr">
        <is>
          <t>Spelling, Punctuation &amp; Grammar</t>
        </is>
      </c>
      <c r="B75" s="12" t="inlineStr">
        <is>
          <t>Punctuation</t>
        </is>
      </c>
      <c r="C75" s="13" t="inlineStr">
        <is>
          <t>Apostrophes [EE5.05]</t>
        </is>
      </c>
      <c r="D75" s="12" t="inlineStr">
        <is>
          <t>This nugget contains learning material and questions on using apostrophes.</t>
        </is>
      </c>
      <c r="E75" s="12" t="inlineStr">
        <is>
          <t>4711c49b-d532-4537-86a5-ce218d100ab3</t>
        </is>
      </c>
    </row>
    <row r="76" ht="45" customHeight="1">
      <c r="A76" s="12" t="inlineStr">
        <is>
          <t>Spelling, Punctuation &amp; Grammar</t>
        </is>
      </c>
      <c r="B76" s="12" t="inlineStr">
        <is>
          <t>Punctuation</t>
        </is>
      </c>
      <c r="C76" s="13" t="inlineStr">
        <is>
          <t>Inverted Commas (Quotation Marks) [EE5.06]</t>
        </is>
      </c>
      <c r="D76" s="12" t="inlineStr">
        <is>
          <t>This nugget contains learning material and questions on spelling using inverted commas (quotation marks).</t>
        </is>
      </c>
      <c r="E76" s="12" t="inlineStr">
        <is>
          <t>2aac21cf-1cdc-4146-9fa3-36fa54d15bb8</t>
        </is>
      </c>
    </row>
    <row r="77" ht="45" customHeight="1">
      <c r="A77" s="12" t="inlineStr">
        <is>
          <t>Spelling, Punctuation &amp; Grammar</t>
        </is>
      </c>
      <c r="B77" s="12" t="inlineStr">
        <is>
          <t>Punctuation</t>
        </is>
      </c>
      <c r="C77" s="13" t="inlineStr">
        <is>
          <t>Colons and Semicolons [EE5.07]</t>
        </is>
      </c>
      <c r="D77" s="12" t="inlineStr">
        <is>
          <t>This nugget contains learning material and questions on colons and semi-colons.</t>
        </is>
      </c>
      <c r="E77" s="12" t="inlineStr">
        <is>
          <t>1c408f83-c3fe-4450-9161-344b35e47470</t>
        </is>
      </c>
    </row>
    <row r="78" ht="45" customHeight="1">
      <c r="A78" s="12" t="inlineStr">
        <is>
          <t>Spelling, Punctuation &amp; Grammar</t>
        </is>
      </c>
      <c r="B78" s="12" t="inlineStr">
        <is>
          <t>Punctuation</t>
        </is>
      </c>
      <c r="C78" s="13" t="inlineStr">
        <is>
          <t>Brackets [EE5.08]</t>
        </is>
      </c>
      <c r="D78" s="12" t="inlineStr">
        <is>
          <t>This nugget contains learning material and questions on brackets.</t>
        </is>
      </c>
      <c r="E78" s="12" t="inlineStr">
        <is>
          <t>9f89d01d-f71d-46dc-8f98-e299105563ba</t>
        </is>
      </c>
    </row>
    <row r="79" ht="45" customHeight="1">
      <c r="A79" s="12" t="inlineStr">
        <is>
          <t>Spelling, Punctuation &amp; Grammar</t>
        </is>
      </c>
      <c r="B79" s="12" t="inlineStr">
        <is>
          <t>Grammar</t>
        </is>
      </c>
      <c r="C79" s="13" t="inlineStr">
        <is>
          <t>Diagnostic: Grammar [EE0.14]</t>
        </is>
      </c>
      <c r="D79" s="12" t="inlineStr"/>
      <c r="E79" s="12" t="inlineStr">
        <is>
          <t>5d444e68-5122-4726-b90e-de2460d09fc0</t>
        </is>
      </c>
    </row>
    <row r="80" ht="45" customHeight="1">
      <c r="A80" s="12" t="inlineStr">
        <is>
          <t>Spelling, Punctuation &amp; Grammar</t>
        </is>
      </c>
      <c r="B80" s="12" t="inlineStr">
        <is>
          <t>Grammar</t>
        </is>
      </c>
      <c r="C80" s="13" t="inlineStr">
        <is>
          <t>Definite and Indefinite Articles [SPAG2.10]</t>
        </is>
      </c>
      <c r="D80" s="12" t="inlineStr">
        <is>
          <t xml:space="preserve">This nugget has learning material and questions covering the topic of definite and indefinite articles, 'a', 'an' and 'the'. </t>
        </is>
      </c>
      <c r="E80" s="12" t="inlineStr">
        <is>
          <t>174472b3-d6ed-41e5-8bc3-e12e9d89088b</t>
        </is>
      </c>
    </row>
    <row r="81" ht="45" customHeight="1">
      <c r="A81" s="12" t="inlineStr">
        <is>
          <t>Spelling, Punctuation &amp; Grammar</t>
        </is>
      </c>
      <c r="B81" s="12" t="inlineStr">
        <is>
          <t>Grammar</t>
        </is>
      </c>
      <c r="C81" s="13" t="inlineStr">
        <is>
          <t>Sentence Structure - Complex Sentences [ED2.06]</t>
        </is>
      </c>
      <c r="D81" s="12" t="inlineStr">
        <is>
          <t>This nugget has learning material and questions covering the topic of Sentence Structure - Complex Sentences.</t>
        </is>
      </c>
      <c r="E81" s="12" t="inlineStr">
        <is>
          <t>d7de7517-f404-4791-b956-e18c793656bd</t>
        </is>
      </c>
    </row>
    <row r="82" ht="45" customHeight="1">
      <c r="A82" s="12" t="inlineStr">
        <is>
          <t>Spelling, Punctuation &amp; Grammar</t>
        </is>
      </c>
      <c r="B82" s="12" t="inlineStr">
        <is>
          <t>Grammar</t>
        </is>
      </c>
      <c r="C82" s="13" t="inlineStr">
        <is>
          <t>Modal Verbs [SPAG3.05]</t>
        </is>
      </c>
      <c r="D82" s="12" t="inlineStr">
        <is>
          <t xml:space="preserve">This nugget has learning material and questions covering the topic of modal verbs and showing modality. </t>
        </is>
      </c>
      <c r="E82" s="12" t="inlineStr">
        <is>
          <t>9ca41d4f-1901-4749-ac76-09a582fde1c6</t>
        </is>
      </c>
    </row>
    <row r="83" ht="45" customHeight="1">
      <c r="A83" s="12" t="inlineStr">
        <is>
          <t>Spelling, Punctuation &amp; Grammar</t>
        </is>
      </c>
      <c r="B83" s="12" t="inlineStr">
        <is>
          <t>Grammar</t>
        </is>
      </c>
      <c r="C83" s="13" t="inlineStr">
        <is>
          <t>Tenses [EE3.02]</t>
        </is>
      </c>
      <c r="D83" s="12" t="inlineStr">
        <is>
          <t>This nugget has learning material and questions covering the topic of tenses.</t>
        </is>
      </c>
      <c r="E83" s="12" t="inlineStr">
        <is>
          <t>f9da4f99-929f-492a-9370-1cdee1af893f</t>
        </is>
      </c>
    </row>
    <row r="84" ht="45" customHeight="1">
      <c r="A84" s="12" t="inlineStr">
        <is>
          <t>Spelling, Punctuation &amp; Grammar</t>
        </is>
      </c>
      <c r="B84" s="12" t="inlineStr">
        <is>
          <t>Grammar</t>
        </is>
      </c>
      <c r="C84" s="13" t="inlineStr">
        <is>
          <t>Verbs [EC3.09]</t>
        </is>
      </c>
      <c r="D84" s="12" t="inlineStr">
        <is>
          <t xml:space="preserve">This nugget has learning material and questions covering the topic of verbs and subject verb agreement. </t>
        </is>
      </c>
      <c r="E84" s="12" t="inlineStr">
        <is>
          <t>e145f5bc-f013-40f3-97fe-d80c7a0614f9</t>
        </is>
      </c>
    </row>
    <row r="85" ht="45" customHeight="1">
      <c r="A85" s="12" t="inlineStr">
        <is>
          <t>Course Diagnostic</t>
        </is>
      </c>
      <c r="B85" s="12" t="inlineStr">
        <is>
          <t>Course Diagnostic</t>
        </is>
      </c>
      <c r="C85" s="13" t="inlineStr">
        <is>
          <t>Diagnostic: Level 2 [EE0.01]</t>
        </is>
      </c>
      <c r="D85" s="12" t="inlineStr"/>
      <c r="E85" s="12" t="inlineStr">
        <is>
          <t>3f970cef-24c6-4ff0-b0bd-f7119490dd22</t>
        </is>
      </c>
    </row>
  </sheetData>
  <mergeCells count="1">
    <mergeCell ref="A6:E6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85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e0de9c29-143b-4ecf-be02-440d4ad03738</t>
        </is>
      </c>
    </row>
    <row r="3">
      <c r="A3" s="2" t="inlineStr">
        <is>
          <t>Essential Communication Skills: ESW (Level 3)</t>
        </is>
      </c>
      <c r="D3" s="3" t="inlineStr">
        <is>
          <t>Last updated: 17 July 2026</t>
        </is>
      </c>
    </row>
    <row r="4">
      <c r="A4" s="4" t="inlineStr">
        <is>
          <t>5 Topics   ·   10 Subtopics   ·   78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Level 2 [EE0.06]</t>
        </is>
      </c>
      <c r="D8" s="12" t="inlineStr"/>
      <c r="E8" s="12" t="inlineStr">
        <is>
          <t>7e35c89a-8b9e-4556-b652-b07dc92c9d77</t>
        </is>
      </c>
    </row>
    <row r="9" ht="45" customHeight="1">
      <c r="A9" s="12" t="inlineStr">
        <is>
          <t>Reading</t>
        </is>
      </c>
      <c r="B9" s="12" t="inlineStr">
        <is>
          <t>Finding Meaning in Text</t>
        </is>
      </c>
      <c r="C9" s="13" t="inlineStr">
        <is>
          <t>Diagnostic: Finding Meaning in Text [EE0.12]</t>
        </is>
      </c>
      <c r="D9" s="12" t="inlineStr"/>
      <c r="E9" s="12" t="inlineStr">
        <is>
          <t>e03cd800-88f8-4ba6-9ffb-033be3c61e77</t>
        </is>
      </c>
    </row>
    <row r="10" ht="45" customHeight="1">
      <c r="A10" s="12" t="inlineStr">
        <is>
          <t>Reading</t>
        </is>
      </c>
      <c r="B10" s="12" t="inlineStr">
        <is>
          <t>Finding Meaning in Text</t>
        </is>
      </c>
      <c r="C10" s="13" t="inlineStr">
        <is>
          <t>Selecting Evidence [EE1.01]</t>
        </is>
      </c>
      <c r="D10" s="12" t="inlineStr">
        <is>
          <t>This nugget contains learning material and questions on selecting evidence.</t>
        </is>
      </c>
      <c r="E10" s="12" t="inlineStr">
        <is>
          <t>70c15d92-cc48-485f-8b03-9be4fea06cc4</t>
        </is>
      </c>
    </row>
    <row r="11" ht="45" customHeight="1">
      <c r="A11" s="12" t="inlineStr">
        <is>
          <t>Reading</t>
        </is>
      </c>
      <c r="B11" s="12" t="inlineStr">
        <is>
          <t>Finding Meaning in Text</t>
        </is>
      </c>
      <c r="C11" s="13" t="inlineStr">
        <is>
          <t>Scanning [EE1.02]</t>
        </is>
      </c>
      <c r="D11" s="12" t="inlineStr">
        <is>
          <t xml:space="preserve">This nugget contains learning material and questions on the skill of scanning. </t>
        </is>
      </c>
      <c r="E11" s="12" t="inlineStr">
        <is>
          <t>4370086f-560f-4227-9d49-ae721dcbccef</t>
        </is>
      </c>
    </row>
    <row r="12" ht="45" customHeight="1">
      <c r="A12" s="12" t="inlineStr">
        <is>
          <t>Reading</t>
        </is>
      </c>
      <c r="B12" s="12" t="inlineStr">
        <is>
          <t>Finding Meaning in Text</t>
        </is>
      </c>
      <c r="C12" s="13" t="inlineStr">
        <is>
          <t>Comprehension [EE1.03]</t>
        </is>
      </c>
      <c r="D12" s="12" t="inlineStr">
        <is>
          <t>This nugget contains learning material and questions on comprehension.</t>
        </is>
      </c>
      <c r="E12" s="12" t="inlineStr">
        <is>
          <t>67a46f45-a722-4588-bd7b-bccffc1093de</t>
        </is>
      </c>
    </row>
    <row r="13" ht="45" customHeight="1">
      <c r="A13" s="12" t="inlineStr">
        <is>
          <t>Reading</t>
        </is>
      </c>
      <c r="B13" s="12" t="inlineStr">
        <is>
          <t>Finding Meaning in Text</t>
        </is>
      </c>
      <c r="C13" s="13" t="inlineStr">
        <is>
          <t>Bias [EE1.04]</t>
        </is>
      </c>
      <c r="D13" s="12" t="inlineStr">
        <is>
          <t>This nugget has learning material and questions covering the topic of bias.</t>
        </is>
      </c>
      <c r="E13" s="12" t="inlineStr">
        <is>
          <t>f8fb5644-b88a-4270-9401-ea43c88b246e</t>
        </is>
      </c>
    </row>
    <row r="14" ht="45" customHeight="1">
      <c r="A14" s="12" t="inlineStr">
        <is>
          <t>Reading</t>
        </is>
      </c>
      <c r="B14" s="12" t="inlineStr">
        <is>
          <t>Finding Meaning in Text</t>
        </is>
      </c>
      <c r="C14" s="13" t="inlineStr">
        <is>
          <t>Reading - Using a Dictionary [EE1.05]</t>
        </is>
      </c>
      <c r="D14" s="12" t="inlineStr">
        <is>
          <t>This nugget has learning material and questions covering the topic of using a dictionary.</t>
        </is>
      </c>
      <c r="E14" s="12" t="inlineStr">
        <is>
          <t>54aeb4ef-a6c2-4eaa-8c5b-e04c5af7f4c9</t>
        </is>
      </c>
    </row>
    <row r="15" ht="45" customHeight="1">
      <c r="A15" s="12" t="inlineStr">
        <is>
          <t>Reading</t>
        </is>
      </c>
      <c r="B15" s="12" t="inlineStr">
        <is>
          <t>Finding Meaning in Text</t>
        </is>
      </c>
      <c r="C15" s="13" t="inlineStr">
        <is>
          <t>Facts and Opinions [EE1.06]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d0d6fed5-9298-433f-9998-983d63749f91</t>
        </is>
      </c>
    </row>
    <row r="16" ht="45" customHeight="1">
      <c r="A16" s="12" t="inlineStr">
        <is>
          <t>Reading</t>
        </is>
      </c>
      <c r="B16" s="12" t="inlineStr">
        <is>
          <t>Finding Meaning in Text</t>
        </is>
      </c>
      <c r="C16" s="13" t="inlineStr">
        <is>
          <t>Identifying Purpose and Form [EE1.07]</t>
        </is>
      </c>
      <c r="D16" s="12" t="inlineStr">
        <is>
          <t xml:space="preserve">This nugget has learning material and questions covering the topic of identifying purpose and form. </t>
        </is>
      </c>
      <c r="E16" s="12" t="inlineStr">
        <is>
          <t>b0ae7f3c-3148-477c-9c1b-177d6f3aa43b</t>
        </is>
      </c>
    </row>
    <row r="17" ht="45" customHeight="1">
      <c r="A17" s="12" t="inlineStr">
        <is>
          <t>Reading</t>
        </is>
      </c>
      <c r="B17" s="12" t="inlineStr">
        <is>
          <t>Finding Meaning in Text</t>
        </is>
      </c>
      <c r="C17" s="13" t="inlineStr">
        <is>
          <t>Inference [EE1.08]</t>
        </is>
      </c>
      <c r="D17" s="12" t="inlineStr">
        <is>
          <t>This nugget has learning material and questions covering the topic of inference.</t>
        </is>
      </c>
      <c r="E17" s="12" t="inlineStr">
        <is>
          <t>e6fbff0d-77ae-47ae-a4b2-6742b7026d9b</t>
        </is>
      </c>
    </row>
    <row r="18" ht="45" customHeight="1">
      <c r="A18" s="12" t="inlineStr">
        <is>
          <t>Reading</t>
        </is>
      </c>
      <c r="B18" s="12" t="inlineStr">
        <is>
          <t>Finding Meaning in Text</t>
        </is>
      </c>
      <c r="C18" s="13" t="inlineStr">
        <is>
          <t>Comparison [EE1.09]</t>
        </is>
      </c>
      <c r="D18" s="12" t="inlineStr">
        <is>
          <t>This nugget has learning material and questions covering the topic of comparing different views.</t>
        </is>
      </c>
      <c r="E18" s="12" t="inlineStr">
        <is>
          <t>6c04ac37-f3f1-4c20-8661-f0c57146fb18</t>
        </is>
      </c>
    </row>
    <row r="19" ht="45" customHeight="1">
      <c r="A19" s="12" t="inlineStr">
        <is>
          <t>Reading</t>
        </is>
      </c>
      <c r="B19" s="12" t="inlineStr">
        <is>
          <t>Finding Meaning in Text</t>
        </is>
      </c>
      <c r="C19" s="13" t="inlineStr">
        <is>
          <t>Comparing Language [EE1.10]</t>
        </is>
      </c>
      <c r="D19" s="12" t="inlineStr">
        <is>
          <t>This nugget has learning material and questions covering the topic of comparing language.</t>
        </is>
      </c>
      <c r="E19" s="12" t="inlineStr">
        <is>
          <t>b56a23f0-9ede-4f33-b414-f655707eed28</t>
        </is>
      </c>
    </row>
    <row r="20" ht="45" customHeight="1">
      <c r="A20" s="12" t="inlineStr">
        <is>
          <t>Reading</t>
        </is>
      </c>
      <c r="B20" s="12" t="inlineStr">
        <is>
          <t>Finding Meaning in Text</t>
        </is>
      </c>
      <c r="C20" s="13" t="inlineStr">
        <is>
          <t>Understanding the Text [EE1.11]</t>
        </is>
      </c>
      <c r="D20" s="12" t="inlineStr">
        <is>
          <t xml:space="preserve">This nugget contains learning material and questions on understanding the text and following an argument. </t>
        </is>
      </c>
      <c r="E20" s="12" t="inlineStr">
        <is>
          <t>e1c27379-9a53-4a17-81e4-7f9584a280a3</t>
        </is>
      </c>
    </row>
    <row r="21" ht="45" customHeight="1">
      <c r="A21" s="12" t="inlineStr">
        <is>
          <t>Reading</t>
        </is>
      </c>
      <c r="B21" s="12" t="inlineStr">
        <is>
          <t>Textual Features &amp; Devices</t>
        </is>
      </c>
      <c r="C21" s="13" t="inlineStr">
        <is>
          <t>Diagnostic: Textual Features &amp; Devices [EE0.08]</t>
        </is>
      </c>
      <c r="D21" s="12" t="inlineStr"/>
      <c r="E21" s="12" t="inlineStr">
        <is>
          <t>ec46977f-d1ec-4058-af1c-ed268eb43b8a</t>
        </is>
      </c>
    </row>
    <row r="22" ht="45" customHeight="1">
      <c r="A22" s="12" t="inlineStr">
        <is>
          <t>Reading</t>
        </is>
      </c>
      <c r="B22" s="12" t="inlineStr">
        <is>
          <t>Textual Features &amp; Devices</t>
        </is>
      </c>
      <c r="C22" s="13" t="inlineStr">
        <is>
          <t>Similes and Metaphors [ED4.08]</t>
        </is>
      </c>
      <c r="D22" s="12" t="inlineStr">
        <is>
          <t>This nugget has learning material and questions covering the topic of similes and metaphors.</t>
        </is>
      </c>
      <c r="E22" s="12" t="inlineStr">
        <is>
          <t>fb4d45aa-e2f9-4a5c-a802-5b66681bb32d</t>
        </is>
      </c>
    </row>
    <row r="23" ht="45" customHeight="1">
      <c r="A23" s="12" t="inlineStr">
        <is>
          <t>Reading</t>
        </is>
      </c>
      <c r="B23" s="12" t="inlineStr">
        <is>
          <t>Textual Features &amp; Devices</t>
        </is>
      </c>
      <c r="C23" s="13" t="inlineStr">
        <is>
          <t>Anecdotes and Examples, Fact and Statistics [ED4.09]</t>
        </is>
      </c>
      <c r="D23" s="12" t="inlineStr">
        <is>
          <t xml:space="preserve">This nugget has learning material and questions covering the topic of anecdotes and examples, facts and statistics. </t>
        </is>
      </c>
      <c r="E23" s="12" t="inlineStr">
        <is>
          <t>74bc9018-31d7-4335-ad74-d328769526b3</t>
        </is>
      </c>
    </row>
    <row r="24" ht="45" customHeight="1">
      <c r="A24" s="12" t="inlineStr">
        <is>
          <t>Reading</t>
        </is>
      </c>
      <c r="B24" s="12" t="inlineStr">
        <is>
          <t>Textual Features &amp; Devices</t>
        </is>
      </c>
      <c r="C24" s="13" t="inlineStr">
        <is>
          <t>Lists, Rule of Three, Repetition, Alliteration [ED4.10]</t>
        </is>
      </c>
      <c r="D24" s="12" t="inlineStr">
        <is>
          <t xml:space="preserve">This nugget has learning material and questions covering the topic of lists, rule of three, repetition and alliteration. </t>
        </is>
      </c>
      <c r="E24" s="12" t="inlineStr">
        <is>
          <t>84e6d25f-2b69-4be6-8e25-39f222c1efa7</t>
        </is>
      </c>
    </row>
    <row r="25" ht="45" customHeight="1">
      <c r="A25" s="12" t="inlineStr">
        <is>
          <t>Reading</t>
        </is>
      </c>
      <c r="B25" s="12" t="inlineStr">
        <is>
          <t>Textual Features &amp; Devices</t>
        </is>
      </c>
      <c r="C25" s="13" t="inlineStr">
        <is>
          <t>Contrasting and Exaggeration (Hyperbole) [ED4.11]</t>
        </is>
      </c>
      <c r="D25" s="12" t="inlineStr">
        <is>
          <t xml:space="preserve">This nugget has learning material and questions covering the topic of contrasting and exaggeration (hyperbole). </t>
        </is>
      </c>
      <c r="E25" s="12" t="inlineStr">
        <is>
          <t>a8fa329c-7605-46eb-93bc-dfc3d9fe65f6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Rhetorical Questions, Direct Address and Imperatives [ED4.12]</t>
        </is>
      </c>
      <c r="D26" s="12" t="inlineStr">
        <is>
          <t xml:space="preserve">This nugget has learning material and questions covering the topic of rhetorical questions, direct address and imperatives. </t>
        </is>
      </c>
      <c r="E26" s="12" t="inlineStr">
        <is>
          <t>273833b7-12a0-4b39-a8e1-d38744d8d49d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Humour and Puns, Sayings and Idioms [ED4.13]</t>
        </is>
      </c>
      <c r="D27" s="12" t="inlineStr">
        <is>
          <t xml:space="preserve">This nugget has learning material and questions covering the topic of humour and puns, sayings and idioms. </t>
        </is>
      </c>
      <c r="E27" s="12" t="inlineStr">
        <is>
          <t>ab7f73e2-66cb-4106-a4f4-9413e700df46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Point of View [ED4.14]</t>
        </is>
      </c>
      <c r="D28" s="12" t="inlineStr">
        <is>
          <t xml:space="preserve">This nugget has learning material and questions covering the topic of points of view. </t>
        </is>
      </c>
      <c r="E28" s="12" t="inlineStr">
        <is>
          <t>fac231b1-9299-4ca0-8bea-27b3e5c7ccc4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Emotive Language and Mood [ED4.15]</t>
        </is>
      </c>
      <c r="D29" s="12" t="inlineStr">
        <is>
          <t xml:space="preserve">This nugget has learning material and questions covering the topic of emotive language and mood. </t>
        </is>
      </c>
      <c r="E29" s="12" t="inlineStr">
        <is>
          <t>c5e1fb91-c839-40c0-8d8f-3084921555fe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Tone and Style [EE4.01]</t>
        </is>
      </c>
      <c r="D30" s="12" t="inlineStr">
        <is>
          <t xml:space="preserve">This nugget has learning material and questions covering the topic of tone and style. </t>
        </is>
      </c>
      <c r="E30" s="12" t="inlineStr">
        <is>
          <t>ad92a26f-5d06-4cdb-8e99-87dcefaaa06e</t>
        </is>
      </c>
    </row>
    <row r="31" ht="45" customHeight="1">
      <c r="A31" s="12" t="inlineStr">
        <is>
          <t>Reading</t>
        </is>
      </c>
      <c r="B31" s="12" t="inlineStr">
        <is>
          <t>Language &amp; Structure</t>
        </is>
      </c>
      <c r="C31" s="13" t="inlineStr">
        <is>
          <t>Diagnostic: Language &amp; Structure [EE0.09]</t>
        </is>
      </c>
      <c r="D31" s="12" t="inlineStr"/>
      <c r="E31" s="12" t="inlineStr">
        <is>
          <t>26ab8ec7-a096-437d-a247-23c6693a1276</t>
        </is>
      </c>
    </row>
    <row r="32" ht="45" customHeight="1">
      <c r="A32" s="12" t="inlineStr">
        <is>
          <t>Reading</t>
        </is>
      </c>
      <c r="B32" s="12" t="inlineStr">
        <is>
          <t>Language &amp; Structure</t>
        </is>
      </c>
      <c r="C32" s="13" t="inlineStr">
        <is>
          <t>Formal and Informal Writing [EE2.01]</t>
        </is>
      </c>
      <c r="D32" s="12" t="inlineStr">
        <is>
          <t>This nugget has learning material and questions covering the topic of formal and informal language.</t>
        </is>
      </c>
      <c r="E32" s="12" t="inlineStr">
        <is>
          <t>cb3955b3-9590-45c6-a618-5ed5721a78bc</t>
        </is>
      </c>
    </row>
    <row r="33" ht="45" customHeight="1">
      <c r="A33" s="12" t="inlineStr">
        <is>
          <t>Reading</t>
        </is>
      </c>
      <c r="B33" s="12" t="inlineStr">
        <is>
          <t>Language &amp; Structure</t>
        </is>
      </c>
      <c r="C33" s="13" t="inlineStr">
        <is>
          <t>Layout- Subheadings [EE2.02]</t>
        </is>
      </c>
      <c r="D33" s="12" t="inlineStr">
        <is>
          <t xml:space="preserve">This nugget has learning material and questions covering the topic of subheadings. </t>
        </is>
      </c>
      <c r="E33" s="12" t="inlineStr">
        <is>
          <t>1e79cef4-18dd-4247-8020-a845e695073a</t>
        </is>
      </c>
    </row>
    <row r="34" ht="45" customHeight="1">
      <c r="A34" s="12" t="inlineStr">
        <is>
          <t>Reading</t>
        </is>
      </c>
      <c r="B34" s="12" t="inlineStr">
        <is>
          <t>Language &amp; Structure</t>
        </is>
      </c>
      <c r="C34" s="13" t="inlineStr">
        <is>
          <t>Organisational Features 1 [EE2.03]</t>
        </is>
      </c>
      <c r="D34" s="12" t="inlineStr">
        <is>
          <t xml:space="preserve">This nugget has learning material and questions covering the topic of organisational features including bullet points, glossaries, links and sections. </t>
        </is>
      </c>
      <c r="E34" s="12" t="inlineStr">
        <is>
          <t>8ee0e7dd-55ef-4bf6-8128-3a188065113f</t>
        </is>
      </c>
    </row>
    <row r="35" ht="45" customHeight="1">
      <c r="A35" s="12" t="inlineStr">
        <is>
          <t>Reading</t>
        </is>
      </c>
      <c r="B35" s="12" t="inlineStr">
        <is>
          <t>Language &amp; Structure</t>
        </is>
      </c>
      <c r="C35" s="13" t="inlineStr">
        <is>
          <t>Organisational Features 2 [EE2.04]</t>
        </is>
      </c>
      <c r="D35" s="12" t="inlineStr">
        <is>
          <t xml:space="preserve">This nugget has learning material and questions covering the topic of including images, slogans, captions, logos and taglines. </t>
        </is>
      </c>
      <c r="E35" s="12" t="inlineStr">
        <is>
          <t>4cc1466f-5341-43ef-a46d-d039b769eef3</t>
        </is>
      </c>
    </row>
    <row r="36" ht="45" customHeight="1">
      <c r="A36" s="12" t="inlineStr">
        <is>
          <t>Reading</t>
        </is>
      </c>
      <c r="B36" s="12" t="inlineStr">
        <is>
          <t>Language &amp; Structure</t>
        </is>
      </c>
      <c r="C36" s="13" t="inlineStr">
        <is>
          <t>Organisational Features 3 [EE2.05]</t>
        </is>
      </c>
      <c r="D36" s="12" t="inlineStr">
        <is>
          <t>This nugget has learning material and questions covering the topic of organisational features including charts, graphs, tables and legends.</t>
        </is>
      </c>
      <c r="E36" s="12" t="inlineStr">
        <is>
          <t>29d9ea51-2553-4b05-bc7a-2785bac6910b</t>
        </is>
      </c>
    </row>
    <row r="37" ht="45" customHeight="1">
      <c r="A37" s="12" t="inlineStr">
        <is>
          <t>Reading</t>
        </is>
      </c>
      <c r="B37" s="12" t="inlineStr">
        <is>
          <t>Language &amp; Structure</t>
        </is>
      </c>
      <c r="C37" s="13" t="inlineStr">
        <is>
          <t>Vocabulary Use [EE2.07]</t>
        </is>
      </c>
      <c r="D37" s="12" t="inlineStr">
        <is>
          <t>This nugget has learning material and questions covering the topic of vocabulary use.</t>
        </is>
      </c>
      <c r="E37" s="12" t="inlineStr">
        <is>
          <t>2d12a444-4adb-4930-8193-1bdca448b1de</t>
        </is>
      </c>
    </row>
    <row r="38" ht="45" customHeight="1">
      <c r="A38" s="12" t="inlineStr">
        <is>
          <t>Writing</t>
        </is>
      </c>
      <c r="B38" s="12" t="inlineStr">
        <is>
          <t>Text Types</t>
        </is>
      </c>
      <c r="C38" s="13" t="inlineStr">
        <is>
          <t>Diagnostic: Text Types [EE0.10]</t>
        </is>
      </c>
      <c r="D38" s="12" t="inlineStr"/>
      <c r="E38" s="12" t="inlineStr">
        <is>
          <t>a9c94c7a-33cb-47d9-9f8b-08133eba095d</t>
        </is>
      </c>
    </row>
    <row r="39" ht="45" customHeight="1">
      <c r="A39" s="12" t="inlineStr">
        <is>
          <t>Writing</t>
        </is>
      </c>
      <c r="B39" s="12" t="inlineStr">
        <is>
          <t>Text Types</t>
        </is>
      </c>
      <c r="C39" s="13" t="inlineStr">
        <is>
          <t>Letters [EE7.01]</t>
        </is>
      </c>
      <c r="D39" s="12" t="inlineStr">
        <is>
          <t>This nugget contains learning material and questions on writing letters.</t>
        </is>
      </c>
      <c r="E39" s="12" t="inlineStr">
        <is>
          <t>7d3a1916-e6af-42bf-b1da-32df6cf9ed7f</t>
        </is>
      </c>
    </row>
    <row r="40" ht="45" customHeight="1">
      <c r="A40" s="12" t="inlineStr">
        <is>
          <t>Writing</t>
        </is>
      </c>
      <c r="B40" s="12" t="inlineStr">
        <is>
          <t>Text Types</t>
        </is>
      </c>
      <c r="C40" s="13" t="inlineStr">
        <is>
          <t>Articles [EE7.02]</t>
        </is>
      </c>
      <c r="D40" s="12" t="inlineStr">
        <is>
          <t>This nugget contains learning material and questions on writing articles.</t>
        </is>
      </c>
      <c r="E40" s="12" t="inlineStr">
        <is>
          <t>cbd9e720-8c99-470f-b8f9-cc5589aea1c2</t>
        </is>
      </c>
    </row>
    <row r="41" ht="45" customHeight="1">
      <c r="A41" s="12" t="inlineStr">
        <is>
          <t>Writing</t>
        </is>
      </c>
      <c r="B41" s="12" t="inlineStr">
        <is>
          <t>Text Types</t>
        </is>
      </c>
      <c r="C41" s="13" t="inlineStr">
        <is>
          <t>Reviews [EE7.03]</t>
        </is>
      </c>
      <c r="D41" s="12" t="inlineStr">
        <is>
          <t>This nugget contains learning material and questions on writing reviews.</t>
        </is>
      </c>
      <c r="E41" s="12" t="inlineStr">
        <is>
          <t>977492be-9260-4d12-b66a-733b8178a36a</t>
        </is>
      </c>
    </row>
    <row r="42" ht="45" customHeight="1">
      <c r="A42" s="12" t="inlineStr">
        <is>
          <t>Writing</t>
        </is>
      </c>
      <c r="B42" s="12" t="inlineStr">
        <is>
          <t>Text Types</t>
        </is>
      </c>
      <c r="C42" s="13" t="inlineStr">
        <is>
          <t>Emails [EE7.04]</t>
        </is>
      </c>
      <c r="D42" s="12" t="inlineStr">
        <is>
          <t>This nugget contains learning material and questions on writing emails.</t>
        </is>
      </c>
      <c r="E42" s="12" t="inlineStr">
        <is>
          <t>af85f1cc-3b1e-4e3f-8149-5b4ae2e7da81</t>
        </is>
      </c>
    </row>
    <row r="43" ht="45" customHeight="1">
      <c r="A43" s="12" t="inlineStr">
        <is>
          <t>Writing</t>
        </is>
      </c>
      <c r="B43" s="12" t="inlineStr">
        <is>
          <t>Text Types</t>
        </is>
      </c>
      <c r="C43" s="13" t="inlineStr">
        <is>
          <t>Forums [EE7.05]</t>
        </is>
      </c>
      <c r="D43" s="12" t="inlineStr">
        <is>
          <t>This nugget contains learning material and questions on writing contributions to forums.</t>
        </is>
      </c>
      <c r="E43" s="12" t="inlineStr">
        <is>
          <t>c944ea85-bd46-4f15-909c-4fd77cdef77b</t>
        </is>
      </c>
    </row>
    <row r="44" ht="45" customHeight="1">
      <c r="A44" s="12" t="inlineStr">
        <is>
          <t>Writing</t>
        </is>
      </c>
      <c r="B44" s="12" t="inlineStr">
        <is>
          <t>Text Types</t>
        </is>
      </c>
      <c r="C44" s="13" t="inlineStr">
        <is>
          <t>Speeches [EE7.06]</t>
        </is>
      </c>
      <c r="D44" s="12" t="inlineStr">
        <is>
          <t>This nugget contains learning material and questions on writing speeches.</t>
        </is>
      </c>
      <c r="E44" s="12" t="inlineStr">
        <is>
          <t>bad1958d-d1b3-4966-bd80-d6b165883fb1</t>
        </is>
      </c>
    </row>
    <row r="45" ht="45" customHeight="1">
      <c r="A45" s="12" t="inlineStr">
        <is>
          <t>Writing</t>
        </is>
      </c>
      <c r="B45" s="12" t="inlineStr">
        <is>
          <t>Text Types</t>
        </is>
      </c>
      <c r="C45" s="13" t="inlineStr">
        <is>
          <t>Blogs [EE7.07]</t>
        </is>
      </c>
      <c r="D45" s="12" t="inlineStr">
        <is>
          <t>This nugget contains learning material and questions on writing blogs.</t>
        </is>
      </c>
      <c r="E45" s="12" t="inlineStr">
        <is>
          <t>89e97f8f-c1b1-46ac-b6e6-b6ea3ea87f6c</t>
        </is>
      </c>
    </row>
    <row r="46" ht="45" customHeight="1">
      <c r="A46" s="12" t="inlineStr">
        <is>
          <t>Writing</t>
        </is>
      </c>
      <c r="B46" s="12" t="inlineStr">
        <is>
          <t>Text Types</t>
        </is>
      </c>
      <c r="C46" s="13" t="inlineStr">
        <is>
          <t>Reports [EE7.08]</t>
        </is>
      </c>
      <c r="D46" s="12" t="inlineStr">
        <is>
          <t>This nugget contains learning material and questions on writing reports.</t>
        </is>
      </c>
      <c r="E46" s="12" t="inlineStr">
        <is>
          <t>689a3bb3-39e9-4ef2-b54a-81b8d4e4697c</t>
        </is>
      </c>
    </row>
    <row r="47" ht="45" customHeight="1">
      <c r="A47" s="12" t="inlineStr">
        <is>
          <t>Writing</t>
        </is>
      </c>
      <c r="B47" s="12" t="inlineStr">
        <is>
          <t>Text Types</t>
        </is>
      </c>
      <c r="C47" s="13" t="inlineStr">
        <is>
          <t>Leaflets [EE7.09]</t>
        </is>
      </c>
      <c r="D47" s="12" t="inlineStr">
        <is>
          <t>This nugget contains learning material and questions on writing leaflets.</t>
        </is>
      </c>
      <c r="E47" s="12" t="inlineStr">
        <is>
          <t>1000e6f0-124c-483c-8a00-c00f88e6346b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Diagnostic: Writing Skills [EE0.11]</t>
        </is>
      </c>
      <c r="D48" s="12" t="inlineStr"/>
      <c r="E48" s="12" t="inlineStr">
        <is>
          <t>36c6940a-8b8b-4eee-bc5b-edd532f2a496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Purpose, Audience and Form [ED5.14]</t>
        </is>
      </c>
      <c r="D49" s="12" t="inlineStr">
        <is>
          <t xml:space="preserve">This nugget contains learning material and questions on purpose, audience and form. </t>
        </is>
      </c>
      <c r="E49" s="12" t="inlineStr">
        <is>
          <t>336001d2-7046-4241-8760-621c7f1e54a8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Headings [EE7.10]</t>
        </is>
      </c>
      <c r="D50" s="12" t="inlineStr">
        <is>
          <t>This nugget contains learning material and questions on writing headings and subheadings.</t>
        </is>
      </c>
      <c r="E50" s="12" t="inlineStr">
        <is>
          <t>78304da1-0c55-45a6-8cb6-33c170f07d87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Structuring Writing [EE7.11]</t>
        </is>
      </c>
      <c r="D51" s="12" t="inlineStr">
        <is>
          <t>This nugget contains learning material and questions on structuring writing.</t>
        </is>
      </c>
      <c r="E51" s="12" t="inlineStr">
        <is>
          <t>81a7dcd6-4d6d-49a6-9569-4dad1213e02b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Planning [ED5.12]</t>
        </is>
      </c>
      <c r="D52" s="12" t="inlineStr">
        <is>
          <t>This nugget contains learning material and questions on planning before writing.</t>
        </is>
      </c>
      <c r="E52" s="12" t="inlineStr">
        <is>
          <t>17fb2dd3-2ae6-4483-93bf-ea998cb508e8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Proofreading [ED5.13]</t>
        </is>
      </c>
      <c r="D53" s="12" t="inlineStr">
        <is>
          <t>This nugget contains learning material and questions on proofreading.</t>
        </is>
      </c>
      <c r="E53" s="12" t="inlineStr">
        <is>
          <t>92358e72-a663-47a8-babe-a041f58e2c7f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Writing to Persuade and Argue [EE7.12]</t>
        </is>
      </c>
      <c r="D54" s="12" t="inlineStr">
        <is>
          <t>This nugget contains learning material and questions on writing to persuade and argue.</t>
        </is>
      </c>
      <c r="E54" s="12" t="inlineStr">
        <is>
          <t>75214c46-d5d6-4694-96e5-e66c55f47e7e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Writing to Advise, Inform and Instruct [EE7.13]</t>
        </is>
      </c>
      <c r="D55" s="12" t="inlineStr">
        <is>
          <t>This nugget contains learning material and questions on writing to advise, inform and instruct.</t>
        </is>
      </c>
      <c r="E55" s="12" t="inlineStr">
        <is>
          <t>e4a4d1c8-6a68-4601-ac8e-b1bdc4de1fa7</t>
        </is>
      </c>
    </row>
    <row r="56" ht="45" customHeight="1">
      <c r="A56" s="12" t="inlineStr">
        <is>
          <t>Writing</t>
        </is>
      </c>
      <c r="B56" s="12" t="inlineStr">
        <is>
          <t>Writing Skills</t>
        </is>
      </c>
      <c r="C56" s="13" t="inlineStr">
        <is>
          <t>Writing to Describe and Explain [EE7.14]</t>
        </is>
      </c>
      <c r="D56" s="12" t="inlineStr">
        <is>
          <t>This nugget contains learning material and questions on writing to describe and explain.</t>
        </is>
      </c>
      <c r="E56" s="12" t="inlineStr">
        <is>
          <t>e1b6409a-f98f-46e5-a1cd-205612c34428</t>
        </is>
      </c>
    </row>
    <row r="57" ht="45" customHeight="1">
      <c r="A57" s="12" t="inlineStr">
        <is>
          <t>Writing</t>
        </is>
      </c>
      <c r="B57" s="12" t="inlineStr">
        <is>
          <t>Writing Skills</t>
        </is>
      </c>
      <c r="C57" s="13" t="inlineStr">
        <is>
          <t>Paragraphs in Writing - Overview [EE7.15]</t>
        </is>
      </c>
      <c r="D57" s="12" t="inlineStr">
        <is>
          <t>This nugget contains learning material and questions about using paragraphs in writing.</t>
        </is>
      </c>
      <c r="E57" s="12" t="inlineStr">
        <is>
          <t>f7b5eede-1ba0-4397-aafe-7e58743db116</t>
        </is>
      </c>
    </row>
    <row r="58" ht="45" customHeight="1">
      <c r="A58" s="12" t="inlineStr">
        <is>
          <t>Writing</t>
        </is>
      </c>
      <c r="B58" s="12" t="inlineStr">
        <is>
          <t>Writing Skills</t>
        </is>
      </c>
      <c r="C58" s="13" t="inlineStr">
        <is>
          <t>Paragraphs in Writing - Connectives [EE7.16]</t>
        </is>
      </c>
      <c r="D58" s="12" t="inlineStr">
        <is>
          <t>This nugget contains learning material and questions on using connectives when paragraphing.</t>
        </is>
      </c>
      <c r="E58" s="12" t="inlineStr">
        <is>
          <t>a61633f1-eb4d-446e-a0e1-d37c348985cc</t>
        </is>
      </c>
    </row>
    <row r="59" ht="45" customHeight="1">
      <c r="A59" s="12" t="inlineStr">
        <is>
          <t>Writing</t>
        </is>
      </c>
      <c r="B59" s="12" t="inlineStr">
        <is>
          <t>Writing Skills</t>
        </is>
      </c>
      <c r="C59" s="13" t="inlineStr">
        <is>
          <t>Connectives [EE7.17]</t>
        </is>
      </c>
      <c r="D59" s="12" t="inlineStr">
        <is>
          <t>This nugget contains learning material and questions on connectives.</t>
        </is>
      </c>
      <c r="E59" s="12" t="inlineStr">
        <is>
          <t>bcd0d3f4-378a-41d2-9402-2c23f184b9bd</t>
        </is>
      </c>
    </row>
    <row r="60" ht="45" customHeight="1">
      <c r="A60" s="12" t="inlineStr">
        <is>
          <t>Writing</t>
        </is>
      </c>
      <c r="B60" s="12" t="inlineStr">
        <is>
          <t>Writing Skills</t>
        </is>
      </c>
      <c r="C60" s="13" t="inlineStr">
        <is>
          <t>Paragraphs in Writing - Introducing Arguments [EE7.18]</t>
        </is>
      </c>
      <c r="D60" s="12" t="inlineStr">
        <is>
          <t>This nugget contains learning material and questions on introducing arguments in paragraphs.</t>
        </is>
      </c>
      <c r="E60" s="12" t="inlineStr">
        <is>
          <t>cc610164-d362-44a5-94de-76ce4aed2b58</t>
        </is>
      </c>
    </row>
    <row r="61" ht="45" customHeight="1">
      <c r="A61" s="12" t="inlineStr">
        <is>
          <t>Writing</t>
        </is>
      </c>
      <c r="B61" s="12" t="inlineStr">
        <is>
          <t>Writing Skills</t>
        </is>
      </c>
      <c r="C61" s="13" t="inlineStr">
        <is>
          <t>Both Sides of an Argument [EE7.19]</t>
        </is>
      </c>
      <c r="D61" s="12" t="inlineStr">
        <is>
          <t>This nugget contains learning material and questions about presenting both sides of an argument.</t>
        </is>
      </c>
      <c r="E61" s="12" t="inlineStr">
        <is>
          <t>d045f2ec-2968-44ea-a95b-be3305f3a8d0</t>
        </is>
      </c>
    </row>
    <row r="62" ht="45" customHeight="1">
      <c r="A62" s="12" t="inlineStr">
        <is>
          <t>Writing</t>
        </is>
      </c>
      <c r="B62" s="12" t="inlineStr">
        <is>
          <t>Writing Skills</t>
        </is>
      </c>
      <c r="C62" s="13" t="inlineStr">
        <is>
          <t>Weighing Up An Argument [EE7.21]</t>
        </is>
      </c>
      <c r="D62" s="12" t="inlineStr">
        <is>
          <t>This nugget contains learning material and questions about how to weigh up an argument.</t>
        </is>
      </c>
      <c r="E62" s="12" t="inlineStr">
        <is>
          <t>5429c723-c913-4ec7-b8ce-ceae54943758</t>
        </is>
      </c>
    </row>
    <row r="63" ht="45" customHeight="1">
      <c r="A63" s="12" t="inlineStr">
        <is>
          <t>Spelling, Punctuation &amp; Grammar</t>
        </is>
      </c>
      <c r="B63" s="12" t="inlineStr">
        <is>
          <t>Spelling</t>
        </is>
      </c>
      <c r="C63" s="13" t="inlineStr">
        <is>
          <t>Spelling: Homophones 1 [EE6.01]</t>
        </is>
      </c>
      <c r="D63" s="12" t="inlineStr">
        <is>
          <t>This nugget contains learning material and questions on spelling homophones.</t>
        </is>
      </c>
      <c r="E63" s="12" t="inlineStr">
        <is>
          <t>4857b0ab-11b2-45d6-bf4e-b4cfcf535f7b</t>
        </is>
      </c>
    </row>
    <row r="64" ht="45" customHeight="1">
      <c r="A64" s="12" t="inlineStr">
        <is>
          <t>Spelling, Punctuation &amp; Grammar</t>
        </is>
      </c>
      <c r="B64" s="12" t="inlineStr">
        <is>
          <t>Spelling</t>
        </is>
      </c>
      <c r="C64" s="13" t="inlineStr">
        <is>
          <t>Spelling: Homophones 2 [EE6.02]</t>
        </is>
      </c>
      <c r="D64" s="12" t="inlineStr">
        <is>
          <t>This nugget contains learning material and questions on spelling homophones.</t>
        </is>
      </c>
      <c r="E64" s="12" t="inlineStr">
        <is>
          <t>9776ffc6-84f4-446e-a3ac-737cbc648734</t>
        </is>
      </c>
    </row>
    <row r="65" ht="45" customHeight="1">
      <c r="A65" s="12" t="inlineStr">
        <is>
          <t>Spelling, Punctuation &amp; Grammar</t>
        </is>
      </c>
      <c r="B65" s="12" t="inlineStr">
        <is>
          <t>Spelling</t>
        </is>
      </c>
      <c r="C65" s="13" t="inlineStr">
        <is>
          <t>Spelling: Homophones 3 [EE6.03]</t>
        </is>
      </c>
      <c r="D65" s="12" t="inlineStr">
        <is>
          <t>This nugget contains learning material and questions on spelling homophones.</t>
        </is>
      </c>
      <c r="E65" s="12" t="inlineStr">
        <is>
          <t>122a6816-cc9c-4813-91c7-94842ff593ea</t>
        </is>
      </c>
    </row>
    <row r="66" ht="45" customHeight="1">
      <c r="A66" s="12" t="inlineStr">
        <is>
          <t>Spelling, Punctuation &amp; Grammar</t>
        </is>
      </c>
      <c r="B66" s="12" t="inlineStr">
        <is>
          <t>Spelling</t>
        </is>
      </c>
      <c r="C66" s="13" t="inlineStr">
        <is>
          <t>Spelling: Double Letters [EE6.04]</t>
        </is>
      </c>
      <c r="D66" s="12" t="inlineStr">
        <is>
          <t>This nugget contains learning material and questions on spelling words with double letters.</t>
        </is>
      </c>
      <c r="E66" s="12" t="inlineStr">
        <is>
          <t>d4eaddad-4fea-489f-b896-ab1c63bc3df1</t>
        </is>
      </c>
    </row>
    <row r="67" ht="45" customHeight="1">
      <c r="A67" s="12" t="inlineStr">
        <is>
          <t>Spelling, Punctuation &amp; Grammar</t>
        </is>
      </c>
      <c r="B67" s="12" t="inlineStr">
        <is>
          <t>Spelling</t>
        </is>
      </c>
      <c r="C67" s="13" t="inlineStr">
        <is>
          <t>Spelling: Silent Letters [EE6.05]</t>
        </is>
      </c>
      <c r="D67" s="12" t="inlineStr">
        <is>
          <t>This nugget contains learning material and questions on spelling words with silent letters.</t>
        </is>
      </c>
      <c r="E67" s="12" t="inlineStr">
        <is>
          <t>bc19837f-eb8c-4a17-aa7e-c793024348d6</t>
        </is>
      </c>
    </row>
    <row r="68" ht="45" customHeight="1">
      <c r="A68" s="12" t="inlineStr">
        <is>
          <t>Spelling, Punctuation &amp; Grammar</t>
        </is>
      </c>
      <c r="B68" s="12" t="inlineStr">
        <is>
          <t>Spelling</t>
        </is>
      </c>
      <c r="C68" s="13" t="inlineStr">
        <is>
          <t>Spelling: Words with Vowels [EE6.06]</t>
        </is>
      </c>
      <c r="D68" s="12" t="inlineStr">
        <is>
          <t>This nugget contains learning material and questions on spelling words with multiple vowels.</t>
        </is>
      </c>
      <c r="E68" s="12" t="inlineStr">
        <is>
          <t>139fee82-b581-47ff-9d3a-4f4fdda9ac83</t>
        </is>
      </c>
    </row>
    <row r="69" ht="45" customHeight="1">
      <c r="A69" s="12" t="inlineStr">
        <is>
          <t>Spelling, Punctuation &amp; Grammar</t>
        </is>
      </c>
      <c r="B69" s="12" t="inlineStr">
        <is>
          <t>Spelling</t>
        </is>
      </c>
      <c r="C69" s="13" t="inlineStr">
        <is>
          <t>Making Words Plural [EC3.11]</t>
        </is>
      </c>
      <c r="D69" s="12" t="inlineStr">
        <is>
          <t xml:space="preserve">This nugget has learning material and questions on the topic of how to make words plural. </t>
        </is>
      </c>
      <c r="E69" s="12" t="inlineStr">
        <is>
          <t>d5575678-f847-403f-936d-5c5961447de8</t>
        </is>
      </c>
    </row>
    <row r="70" ht="45" customHeight="1">
      <c r="A70" s="12" t="inlineStr">
        <is>
          <t>Spelling, Punctuation &amp; Grammar</t>
        </is>
      </c>
      <c r="B70" s="12" t="inlineStr">
        <is>
          <t>Punctuation</t>
        </is>
      </c>
      <c r="C70" s="13" t="inlineStr">
        <is>
          <t>Diagnostic: Punctuation [EE0.13]</t>
        </is>
      </c>
      <c r="D70" s="12" t="inlineStr"/>
      <c r="E70" s="12" t="inlineStr">
        <is>
          <t>348f27df-525e-42a4-a8a3-0d281218ceae</t>
        </is>
      </c>
    </row>
    <row r="71" ht="45" customHeight="1">
      <c r="A71" s="12" t="inlineStr">
        <is>
          <t>Spelling, Punctuation &amp; Grammar</t>
        </is>
      </c>
      <c r="B71" s="12" t="inlineStr">
        <is>
          <t>Punctuation</t>
        </is>
      </c>
      <c r="C71" s="13" t="inlineStr">
        <is>
          <t>Full Stops and Capital Letters [EE5.01]</t>
        </is>
      </c>
      <c r="D71" s="12" t="inlineStr">
        <is>
          <t>This nugget contains learning material and questions on using full stops and capital letters.</t>
        </is>
      </c>
      <c r="E71" s="12" t="inlineStr">
        <is>
          <t>c0723706-0622-4bf9-a0f9-da678470eb02</t>
        </is>
      </c>
    </row>
    <row r="72" ht="45" customHeight="1">
      <c r="A72" s="12" t="inlineStr">
        <is>
          <t>Spelling, Punctuation &amp; Grammar</t>
        </is>
      </c>
      <c r="B72" s="12" t="inlineStr">
        <is>
          <t>Punctuation</t>
        </is>
      </c>
      <c r="C72" s="13" t="inlineStr">
        <is>
          <t>Commas [EE5.02]</t>
        </is>
      </c>
      <c r="D72" s="12" t="inlineStr">
        <is>
          <t>This nugget contains learning material and questions on using commas.</t>
        </is>
      </c>
      <c r="E72" s="12" t="inlineStr">
        <is>
          <t>cf1e34fd-bdc6-45f7-93d4-000117f4ca6e</t>
        </is>
      </c>
    </row>
    <row r="73" ht="45" customHeight="1">
      <c r="A73" s="12" t="inlineStr">
        <is>
          <t>Spelling, Punctuation &amp; Grammar</t>
        </is>
      </c>
      <c r="B73" s="12" t="inlineStr">
        <is>
          <t>Punctuation</t>
        </is>
      </c>
      <c r="C73" s="13" t="inlineStr">
        <is>
          <t>Question Marks [EE5.03]</t>
        </is>
      </c>
      <c r="D73" s="12" t="inlineStr">
        <is>
          <t>This nugget contains learning material and questions on using question marks.</t>
        </is>
      </c>
      <c r="E73" s="12" t="inlineStr">
        <is>
          <t>5861ce1e-a099-4681-b293-db365f394890</t>
        </is>
      </c>
    </row>
    <row r="74" ht="45" customHeight="1">
      <c r="A74" s="12" t="inlineStr">
        <is>
          <t>Spelling, Punctuation &amp; Grammar</t>
        </is>
      </c>
      <c r="B74" s="12" t="inlineStr">
        <is>
          <t>Punctuation</t>
        </is>
      </c>
      <c r="C74" s="13" t="inlineStr">
        <is>
          <t>Exclamation Marks [EE5.04]</t>
        </is>
      </c>
      <c r="D74" s="12" t="inlineStr">
        <is>
          <t>This nugget contains learning material and questions on using exclamation marks.</t>
        </is>
      </c>
      <c r="E74" s="12" t="inlineStr">
        <is>
          <t>6c33e81c-2da8-4b1c-ac10-f48ebe8cd7bf</t>
        </is>
      </c>
    </row>
    <row r="75" ht="45" customHeight="1">
      <c r="A75" s="12" t="inlineStr">
        <is>
          <t>Spelling, Punctuation &amp; Grammar</t>
        </is>
      </c>
      <c r="B75" s="12" t="inlineStr">
        <is>
          <t>Punctuation</t>
        </is>
      </c>
      <c r="C75" s="13" t="inlineStr">
        <is>
          <t>Apostrophes [EE5.05]</t>
        </is>
      </c>
      <c r="D75" s="12" t="inlineStr">
        <is>
          <t>This nugget contains learning material and questions on using apostrophes.</t>
        </is>
      </c>
      <c r="E75" s="12" t="inlineStr">
        <is>
          <t>4711c49b-d532-4537-86a5-ce218d100ab3</t>
        </is>
      </c>
    </row>
    <row r="76" ht="45" customHeight="1">
      <c r="A76" s="12" t="inlineStr">
        <is>
          <t>Spelling, Punctuation &amp; Grammar</t>
        </is>
      </c>
      <c r="B76" s="12" t="inlineStr">
        <is>
          <t>Punctuation</t>
        </is>
      </c>
      <c r="C76" s="13" t="inlineStr">
        <is>
          <t>Inverted Commas (Quotation Marks) [EE5.06]</t>
        </is>
      </c>
      <c r="D76" s="12" t="inlineStr">
        <is>
          <t>This nugget contains learning material and questions on spelling using inverted commas (quotation marks).</t>
        </is>
      </c>
      <c r="E76" s="12" t="inlineStr">
        <is>
          <t>2aac21cf-1cdc-4146-9fa3-36fa54d15bb8</t>
        </is>
      </c>
    </row>
    <row r="77" ht="45" customHeight="1">
      <c r="A77" s="12" t="inlineStr">
        <is>
          <t>Spelling, Punctuation &amp; Grammar</t>
        </is>
      </c>
      <c r="B77" s="12" t="inlineStr">
        <is>
          <t>Punctuation</t>
        </is>
      </c>
      <c r="C77" s="13" t="inlineStr">
        <is>
          <t>Colons and Semicolons [EE5.07]</t>
        </is>
      </c>
      <c r="D77" s="12" t="inlineStr">
        <is>
          <t>This nugget contains learning material and questions on colons and semi-colons.</t>
        </is>
      </c>
      <c r="E77" s="12" t="inlineStr">
        <is>
          <t>1c408f83-c3fe-4450-9161-344b35e47470</t>
        </is>
      </c>
    </row>
    <row r="78" ht="45" customHeight="1">
      <c r="A78" s="12" t="inlineStr">
        <is>
          <t>Spelling, Punctuation &amp; Grammar</t>
        </is>
      </c>
      <c r="B78" s="12" t="inlineStr">
        <is>
          <t>Punctuation</t>
        </is>
      </c>
      <c r="C78" s="13" t="inlineStr">
        <is>
          <t>Brackets [EE5.08]</t>
        </is>
      </c>
      <c r="D78" s="12" t="inlineStr">
        <is>
          <t>This nugget contains learning material and questions on brackets.</t>
        </is>
      </c>
      <c r="E78" s="12" t="inlineStr">
        <is>
          <t>9f89d01d-f71d-46dc-8f98-e299105563ba</t>
        </is>
      </c>
    </row>
    <row r="79" ht="45" customHeight="1">
      <c r="A79" s="12" t="inlineStr">
        <is>
          <t>Spelling, Punctuation &amp; Grammar</t>
        </is>
      </c>
      <c r="B79" s="12" t="inlineStr">
        <is>
          <t>Grammar</t>
        </is>
      </c>
      <c r="C79" s="13" t="inlineStr">
        <is>
          <t>Diagnostic: Grammar [EE0.14]</t>
        </is>
      </c>
      <c r="D79" s="12" t="inlineStr"/>
      <c r="E79" s="12" t="inlineStr">
        <is>
          <t>5d444e68-5122-4726-b90e-de2460d09fc0</t>
        </is>
      </c>
    </row>
    <row r="80" ht="45" customHeight="1">
      <c r="A80" s="12" t="inlineStr">
        <is>
          <t>Spelling, Punctuation &amp; Grammar</t>
        </is>
      </c>
      <c r="B80" s="12" t="inlineStr">
        <is>
          <t>Grammar</t>
        </is>
      </c>
      <c r="C80" s="13" t="inlineStr">
        <is>
          <t>Definite and Indefinite Articles [SPAG2.10]</t>
        </is>
      </c>
      <c r="D80" s="12" t="inlineStr">
        <is>
          <t xml:space="preserve">This nugget has learning material and questions covering the topic of definite and indefinite articles, 'a', 'an' and 'the'. </t>
        </is>
      </c>
      <c r="E80" s="12" t="inlineStr">
        <is>
          <t>174472b3-d6ed-41e5-8bc3-e12e9d89088b</t>
        </is>
      </c>
    </row>
    <row r="81" ht="45" customHeight="1">
      <c r="A81" s="12" t="inlineStr">
        <is>
          <t>Spelling, Punctuation &amp; Grammar</t>
        </is>
      </c>
      <c r="B81" s="12" t="inlineStr">
        <is>
          <t>Grammar</t>
        </is>
      </c>
      <c r="C81" s="13" t="inlineStr">
        <is>
          <t>Sentence Structure - Complex Sentences [ED2.06]</t>
        </is>
      </c>
      <c r="D81" s="12" t="inlineStr">
        <is>
          <t>This nugget has learning material and questions covering the topic of Sentence Structure - Complex Sentences.</t>
        </is>
      </c>
      <c r="E81" s="12" t="inlineStr">
        <is>
          <t>d7de7517-f404-4791-b956-e18c793656bd</t>
        </is>
      </c>
    </row>
    <row r="82" ht="45" customHeight="1">
      <c r="A82" s="12" t="inlineStr">
        <is>
          <t>Spelling, Punctuation &amp; Grammar</t>
        </is>
      </c>
      <c r="B82" s="12" t="inlineStr">
        <is>
          <t>Grammar</t>
        </is>
      </c>
      <c r="C82" s="13" t="inlineStr">
        <is>
          <t>Modal Verbs [SPAG3.05]</t>
        </is>
      </c>
      <c r="D82" s="12" t="inlineStr">
        <is>
          <t xml:space="preserve">This nugget has learning material and questions covering the topic of modal verbs and showing modality. </t>
        </is>
      </c>
      <c r="E82" s="12" t="inlineStr">
        <is>
          <t>9ca41d4f-1901-4749-ac76-09a582fde1c6</t>
        </is>
      </c>
    </row>
    <row r="83" ht="45" customHeight="1">
      <c r="A83" s="12" t="inlineStr">
        <is>
          <t>Spelling, Punctuation &amp; Grammar</t>
        </is>
      </c>
      <c r="B83" s="12" t="inlineStr">
        <is>
          <t>Grammar</t>
        </is>
      </c>
      <c r="C83" s="13" t="inlineStr">
        <is>
          <t>Tenses [EE3.02]</t>
        </is>
      </c>
      <c r="D83" s="12" t="inlineStr">
        <is>
          <t>This nugget has learning material and questions covering the topic of tenses.</t>
        </is>
      </c>
      <c r="E83" s="12" t="inlineStr">
        <is>
          <t>f9da4f99-929f-492a-9370-1cdee1af893f</t>
        </is>
      </c>
    </row>
    <row r="84" ht="45" customHeight="1">
      <c r="A84" s="12" t="inlineStr">
        <is>
          <t>Spelling, Punctuation &amp; Grammar</t>
        </is>
      </c>
      <c r="B84" s="12" t="inlineStr">
        <is>
          <t>Grammar</t>
        </is>
      </c>
      <c r="C84" s="13" t="inlineStr">
        <is>
          <t>Verbs [EC3.09]</t>
        </is>
      </c>
      <c r="D84" s="12" t="inlineStr">
        <is>
          <t xml:space="preserve">This nugget has learning material and questions covering the topic of verbs and subject verb agreement. </t>
        </is>
      </c>
      <c r="E84" s="12" t="inlineStr">
        <is>
          <t>e145f5bc-f013-40f3-97fe-d80c7a0614f9</t>
        </is>
      </c>
    </row>
    <row r="85" ht="45" customHeight="1">
      <c r="A85" s="12" t="inlineStr">
        <is>
          <t>Course Diagnostic</t>
        </is>
      </c>
      <c r="B85" s="12" t="inlineStr">
        <is>
          <t>Course Diagnostic</t>
        </is>
      </c>
      <c r="C85" s="13" t="inlineStr">
        <is>
          <t>Diagnostic: Level 2 [EE0.01]</t>
        </is>
      </c>
      <c r="D85" s="12" t="inlineStr"/>
      <c r="E85" s="12" t="inlineStr">
        <is>
          <t>3f970cef-24c6-4ff0-b0bd-f7119490dd22</t>
        </is>
      </c>
    </row>
  </sheetData>
  <mergeCells count="1">
    <mergeCell ref="A6:E6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E69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8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0989c0ee-8fb3-4963-84b1-fa1a41c41f38</t>
        </is>
      </c>
    </row>
    <row r="3">
      <c r="A3" s="2" t="inlineStr">
        <is>
          <t>Essential Skills Communication: NI (Level 1)</t>
        </is>
      </c>
      <c r="D3" s="3" t="inlineStr">
        <is>
          <t>Last updated: 17 July 2026</t>
        </is>
      </c>
    </row>
    <row r="4">
      <c r="A4" s="4" t="inlineStr">
        <is>
          <t>5 Topics   ·   8 Subtopics   ·   62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 xml:space="preserve">Diagnostic: Quick Start Level 1 [ED0.08] </t>
        </is>
      </c>
      <c r="D8" s="12" t="inlineStr"/>
      <c r="E8" s="12" t="inlineStr">
        <is>
          <t>e6723672-8837-4a2d-aa91-fa323e0505a3</t>
        </is>
      </c>
    </row>
    <row r="9" ht="45" customHeight="1">
      <c r="A9" s="12" t="inlineStr">
        <is>
          <t>Reading</t>
        </is>
      </c>
      <c r="B9" s="12" t="inlineStr">
        <is>
          <t>Understanding the Text</t>
        </is>
      </c>
      <c r="C9" s="13" t="inlineStr">
        <is>
          <t>Diagnostic: Understanding the Text [ED0.03]</t>
        </is>
      </c>
      <c r="D9" s="12" t="inlineStr"/>
      <c r="E9" s="12" t="inlineStr">
        <is>
          <t>06576ea9-3576-4619-b4af-3149bbb5c6cd</t>
        </is>
      </c>
    </row>
    <row r="10" ht="45" customHeight="1">
      <c r="A10" s="12" t="inlineStr">
        <is>
          <t>Reading</t>
        </is>
      </c>
      <c r="B10" s="12" t="inlineStr">
        <is>
          <t>Understanding the Text</t>
        </is>
      </c>
      <c r="C10" s="13" t="inlineStr">
        <is>
          <t>Identifying the Main Point [ED1.01]</t>
        </is>
      </c>
      <c r="D10" s="12" t="inlineStr">
        <is>
          <t xml:space="preserve">This nugget has learning material and questions covering the topic of identifying the main point of a text. </t>
        </is>
      </c>
      <c r="E10" s="12" t="inlineStr">
        <is>
          <t>721e480a-7010-449e-93ec-5d04c316fe62</t>
        </is>
      </c>
    </row>
    <row r="11" ht="45" customHeight="1">
      <c r="A11" s="12" t="inlineStr">
        <is>
          <t>Reading</t>
        </is>
      </c>
      <c r="B11" s="12" t="inlineStr">
        <is>
          <t>Understanding the Text</t>
        </is>
      </c>
      <c r="C11" s="13" t="inlineStr">
        <is>
          <t>Finding Quotations [ED1.02]</t>
        </is>
      </c>
      <c r="D11" s="12" t="inlineStr">
        <is>
          <t xml:space="preserve">This nugget has learning material and questions covering the topic of finding quotations. </t>
        </is>
      </c>
      <c r="E11" s="12" t="inlineStr">
        <is>
          <t>147fa9d7-3dab-4858-b2de-f923f593327c</t>
        </is>
      </c>
    </row>
    <row r="12" ht="45" customHeight="1">
      <c r="A12" s="12" t="inlineStr">
        <is>
          <t>Reading</t>
        </is>
      </c>
      <c r="B12" s="12" t="inlineStr">
        <is>
          <t>Understanding the Text</t>
        </is>
      </c>
      <c r="C12" s="13" t="inlineStr">
        <is>
          <t>Finding Information [ED1.03]</t>
        </is>
      </c>
      <c r="D12" s="12" t="inlineStr">
        <is>
          <t xml:space="preserve">This nugget has learning material and questions covering the topic of finding information in the text. </t>
        </is>
      </c>
      <c r="E12" s="12" t="inlineStr">
        <is>
          <t>b5ed72fd-9dff-4ea0-b846-60674abc505f</t>
        </is>
      </c>
    </row>
    <row r="13" ht="45" customHeight="1">
      <c r="A13" s="12" t="inlineStr">
        <is>
          <t>Reading</t>
        </is>
      </c>
      <c r="B13" s="12" t="inlineStr">
        <is>
          <t>Understanding the Text</t>
        </is>
      </c>
      <c r="C13" s="13" t="inlineStr">
        <is>
          <t>Comparing [ED1.04]</t>
        </is>
      </c>
      <c r="D13" s="12" t="inlineStr">
        <is>
          <t xml:space="preserve">This nugget has learning material and questions covering the topic of comparing information, ideas and opinions. </t>
        </is>
      </c>
      <c r="E13" s="12" t="inlineStr">
        <is>
          <t>fc7a77b2-be59-4f25-8c4d-e2df2832deef</t>
        </is>
      </c>
    </row>
    <row r="14" ht="45" customHeight="1">
      <c r="A14" s="12" t="inlineStr">
        <is>
          <t>Reading</t>
        </is>
      </c>
      <c r="B14" s="12" t="inlineStr">
        <is>
          <t>Understanding the Text</t>
        </is>
      </c>
      <c r="C14" s="13" t="inlineStr">
        <is>
          <t>Identifying Form and Purpose [EC1.08]</t>
        </is>
      </c>
      <c r="D14" s="12" t="inlineStr">
        <is>
          <t>This nugget has learning material and questions covering the topic of identifying form and purpose.</t>
        </is>
      </c>
      <c r="E14" s="12" t="inlineStr">
        <is>
          <t>7fb10f5e-7ffe-4ff4-b4bd-406207b77179</t>
        </is>
      </c>
    </row>
    <row r="15" ht="45" customHeight="1">
      <c r="A15" s="12" t="inlineStr">
        <is>
          <t>Reading</t>
        </is>
      </c>
      <c r="B15" s="12" t="inlineStr">
        <is>
          <t>Understanding the Text</t>
        </is>
      </c>
      <c r="C15" s="13" t="inlineStr">
        <is>
          <t>Facts [ED1.05]</t>
        </is>
      </c>
      <c r="D15" s="12" t="inlineStr">
        <is>
          <t>This nugget has learning material and questions covering the topic of facts.</t>
        </is>
      </c>
      <c r="E15" s="12" t="inlineStr">
        <is>
          <t>e96bec37-3641-4f64-9e28-cf5a71a21745</t>
        </is>
      </c>
    </row>
    <row r="16" ht="45" customHeight="1">
      <c r="A16" s="12" t="inlineStr">
        <is>
          <t>Reading</t>
        </is>
      </c>
      <c r="B16" s="12" t="inlineStr">
        <is>
          <t>Understanding the Text</t>
        </is>
      </c>
      <c r="C16" s="13" t="inlineStr">
        <is>
          <t>Opinions [ED1.06]</t>
        </is>
      </c>
      <c r="D16" s="12" t="inlineStr">
        <is>
          <t xml:space="preserve">This nugget has learning material and questions covering the topic of facts and opinions. </t>
        </is>
      </c>
      <c r="E16" s="12" t="inlineStr">
        <is>
          <t>15e66d2c-bb77-492f-8bb5-0c8ef142c8fe</t>
        </is>
      </c>
    </row>
    <row r="17" ht="45" customHeight="1">
      <c r="A17" s="12" t="inlineStr">
        <is>
          <t>Reading</t>
        </is>
      </c>
      <c r="B17" s="12" t="inlineStr">
        <is>
          <t>Understanding the Text</t>
        </is>
      </c>
      <c r="C17" s="13" t="inlineStr">
        <is>
          <t>Reading - Using a Dictionary [ED1.07]</t>
        </is>
      </c>
      <c r="D17" s="12" t="inlineStr">
        <is>
          <t>This nugget has learning material and questions covering the topic of using a dictionary and using knowledge of word types to find the meaning of words.</t>
        </is>
      </c>
      <c r="E17" s="12" t="inlineStr">
        <is>
          <t>faae71b2-a009-4eda-82c5-cf4fb27e83d9</t>
        </is>
      </c>
    </row>
    <row r="18" ht="45" customHeight="1">
      <c r="A18" s="12" t="inlineStr">
        <is>
          <t>Reading</t>
        </is>
      </c>
      <c r="B18" s="12" t="inlineStr">
        <is>
          <t>Language &amp; Organisational Features</t>
        </is>
      </c>
      <c r="C18" s="13" t="inlineStr">
        <is>
          <t>Diagnostic: Language &amp; Organisational Features [ED0.15]</t>
        </is>
      </c>
      <c r="D18" s="12" t="inlineStr"/>
      <c r="E18" s="12" t="inlineStr">
        <is>
          <t>529a7caf-0a6a-4da1-a6b7-e42fabf2071a</t>
        </is>
      </c>
    </row>
    <row r="19" ht="45" customHeight="1">
      <c r="A19" s="12" t="inlineStr">
        <is>
          <t>Reading</t>
        </is>
      </c>
      <c r="B19" s="12" t="inlineStr">
        <is>
          <t>Language &amp; Organisational Features</t>
        </is>
      </c>
      <c r="C19" s="13" t="inlineStr">
        <is>
          <t>Headings, Subheadings and Paragraphs [ED4.01]</t>
        </is>
      </c>
      <c r="D19" s="12" t="inlineStr">
        <is>
          <t>This nugget has learning material and questions covering the topic of headings, subheadings and paragraphs.</t>
        </is>
      </c>
      <c r="E19" s="12" t="inlineStr">
        <is>
          <t>b7846a27-56ae-45b7-ab70-10632875a152</t>
        </is>
      </c>
    </row>
    <row r="20" ht="45" customHeight="1">
      <c r="A20" s="12" t="inlineStr">
        <is>
          <t>Reading</t>
        </is>
      </c>
      <c r="B20" s="12" t="inlineStr">
        <is>
          <t>Language &amp; Organisational Features</t>
        </is>
      </c>
      <c r="C20" s="13" t="inlineStr">
        <is>
          <t>Layout 1 [ED4.02]</t>
        </is>
      </c>
      <c r="D20" s="12" t="inlineStr">
        <is>
          <t>This nugget has learning material and questions covering the topic of layout - font, bullet points and tables.</t>
        </is>
      </c>
      <c r="E20" s="12" t="inlineStr">
        <is>
          <t>a4ea17fa-cc57-4906-aaae-68b9b65e6b67</t>
        </is>
      </c>
    </row>
    <row r="21" ht="45" customHeight="1">
      <c r="A21" s="12" t="inlineStr">
        <is>
          <t>Reading</t>
        </is>
      </c>
      <c r="B21" s="12" t="inlineStr">
        <is>
          <t>Language &amp; Organisational Features</t>
        </is>
      </c>
      <c r="C21" s="13" t="inlineStr">
        <is>
          <t>Layout 2 [ED4.03]</t>
        </is>
      </c>
      <c r="D21" s="12" t="inlineStr">
        <is>
          <t>This nugget has learning material and questions covering the topic of layout and organisational features, including sidebar, index, tabs and links.</t>
        </is>
      </c>
      <c r="E21" s="12" t="inlineStr">
        <is>
          <t>319847a3-be49-452d-944e-b013c3b92fac</t>
        </is>
      </c>
    </row>
    <row r="22" ht="45" customHeight="1">
      <c r="A22" s="12" t="inlineStr">
        <is>
          <t>Reading</t>
        </is>
      </c>
      <c r="B22" s="12" t="inlineStr">
        <is>
          <t>Language &amp; Organisational Features</t>
        </is>
      </c>
      <c r="C22" s="13" t="inlineStr">
        <is>
          <t>Finding Meaning in Photographs and Images [ED4.04]</t>
        </is>
      </c>
      <c r="D22" s="12" t="inlineStr">
        <is>
          <t xml:space="preserve">This nugget has learning material and questions covering the topic of finding meaning in photographs and images. </t>
        </is>
      </c>
      <c r="E22" s="12" t="inlineStr">
        <is>
          <t>b28ed819-20c9-4b1c-a403-6de7214a22e5</t>
        </is>
      </c>
    </row>
    <row r="23" ht="45" customHeight="1">
      <c r="A23" s="12" t="inlineStr">
        <is>
          <t>Reading</t>
        </is>
      </c>
      <c r="B23" s="12" t="inlineStr">
        <is>
          <t>Language &amp; Organisational Features</t>
        </is>
      </c>
      <c r="C23" s="13" t="inlineStr">
        <is>
          <t>Recognising Language Types [ED4.05]</t>
        </is>
      </c>
      <c r="D23" s="12" t="inlineStr">
        <is>
          <t xml:space="preserve">This nugget has learning material and questions covering the topic of recognising language types. </t>
        </is>
      </c>
      <c r="E23" s="12" t="inlineStr">
        <is>
          <t>e3bf2edd-6c6a-4f9f-9db1-ea2b5b6af8b0</t>
        </is>
      </c>
    </row>
    <row r="24" ht="45" customHeight="1">
      <c r="A24" s="12" t="inlineStr">
        <is>
          <t>Reading</t>
        </is>
      </c>
      <c r="B24" s="12" t="inlineStr">
        <is>
          <t>Language &amp; Organisational Features</t>
        </is>
      </c>
      <c r="C24" s="13" t="inlineStr">
        <is>
          <t>Explaining Vocabulary [ED4.06]</t>
        </is>
      </c>
      <c r="D24" s="12" t="inlineStr">
        <is>
          <t xml:space="preserve">This nugget has learning material and questions covering the topic of explaining vocabulary. </t>
        </is>
      </c>
      <c r="E24" s="12" t="inlineStr">
        <is>
          <t>4b997ee6-003b-4791-9cf1-dee46f11b2d6</t>
        </is>
      </c>
    </row>
    <row r="25" ht="45" customHeight="1">
      <c r="A25" s="12" t="inlineStr">
        <is>
          <t>Reading</t>
        </is>
      </c>
      <c r="B25" s="12" t="inlineStr">
        <is>
          <t>Language &amp; Organisational Features</t>
        </is>
      </c>
      <c r="C25" s="13" t="inlineStr">
        <is>
          <t>Formal and Informal Language [ED4.07]</t>
        </is>
      </c>
      <c r="D25" s="12" t="inlineStr">
        <is>
          <t xml:space="preserve">This nugget has learning material and questions covering the topic of formal and informal language. </t>
        </is>
      </c>
      <c r="E25" s="12" t="inlineStr">
        <is>
          <t>716bb2c6-4521-426a-bf01-9d18ddef23d5</t>
        </is>
      </c>
    </row>
    <row r="26" ht="45" customHeight="1">
      <c r="A26" s="12" t="inlineStr">
        <is>
          <t>Reading</t>
        </is>
      </c>
      <c r="B26" s="12" t="inlineStr">
        <is>
          <t>Language &amp; Organisational Features</t>
        </is>
      </c>
      <c r="C26" s="13" t="inlineStr">
        <is>
          <t>Vocabulary Use [EE2.07]</t>
        </is>
      </c>
      <c r="D26" s="12" t="inlineStr">
        <is>
          <t>This nugget has learning material and questions covering the topic of vocabulary use.</t>
        </is>
      </c>
      <c r="E26" s="12" t="inlineStr">
        <is>
          <t>2d12a444-4adb-4930-8193-1bdca448b1de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Diagnostic: Textual Features &amp; Devices [EE0.08]</t>
        </is>
      </c>
      <c r="D27" s="12" t="inlineStr"/>
      <c r="E27" s="12" t="inlineStr">
        <is>
          <t>ec46977f-d1ec-4058-af1c-ed268eb43b8a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Similes and Metaphors [ED4.08]</t>
        </is>
      </c>
      <c r="D28" s="12" t="inlineStr">
        <is>
          <t>This nugget has learning material and questions covering the topic of similes and metaphors.</t>
        </is>
      </c>
      <c r="E28" s="12" t="inlineStr">
        <is>
          <t>fb4d45aa-e2f9-4a5c-a802-5b66681bb32d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Anecdotes and Examples, Fact and Statistics [ED4.09]</t>
        </is>
      </c>
      <c r="D29" s="12" t="inlineStr">
        <is>
          <t xml:space="preserve">This nugget has learning material and questions covering the topic of anecdotes and examples, facts and statistics. </t>
        </is>
      </c>
      <c r="E29" s="12" t="inlineStr">
        <is>
          <t>74bc9018-31d7-4335-ad74-d328769526b3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Lists, Rule of Three, Repetition, Alliteration [ED4.10]</t>
        </is>
      </c>
      <c r="D30" s="12" t="inlineStr">
        <is>
          <t xml:space="preserve">This nugget has learning material and questions covering the topic of lists, rule of three, repetition and alliteration. </t>
        </is>
      </c>
      <c r="E30" s="12" t="inlineStr">
        <is>
          <t>84e6d25f-2b69-4be6-8e25-39f222c1efa7</t>
        </is>
      </c>
    </row>
    <row r="31" ht="45" customHeight="1">
      <c r="A31" s="12" t="inlineStr">
        <is>
          <t>Reading</t>
        </is>
      </c>
      <c r="B31" s="12" t="inlineStr">
        <is>
          <t>Textual Features &amp; Devices</t>
        </is>
      </c>
      <c r="C31" s="13" t="inlineStr">
        <is>
          <t>Contrasting and Exaggeration (Hyperbole) [ED4.11]</t>
        </is>
      </c>
      <c r="D31" s="12" t="inlineStr">
        <is>
          <t xml:space="preserve">This nugget has learning material and questions covering the topic of contrasting and exaggeration (hyperbole). </t>
        </is>
      </c>
      <c r="E31" s="12" t="inlineStr">
        <is>
          <t>a8fa329c-7605-46eb-93bc-dfc3d9fe65f6</t>
        </is>
      </c>
    </row>
    <row r="32" ht="45" customHeight="1">
      <c r="A32" s="12" t="inlineStr">
        <is>
          <t>Reading</t>
        </is>
      </c>
      <c r="B32" s="12" t="inlineStr">
        <is>
          <t>Textual Features &amp; Devices</t>
        </is>
      </c>
      <c r="C32" s="13" t="inlineStr">
        <is>
          <t>Rhetorical Questions, Direct Address and Imperatives [ED4.12]</t>
        </is>
      </c>
      <c r="D32" s="12" t="inlineStr">
        <is>
          <t xml:space="preserve">This nugget has learning material and questions covering the topic of rhetorical questions, direct address and imperatives. </t>
        </is>
      </c>
      <c r="E32" s="12" t="inlineStr">
        <is>
          <t>273833b7-12a0-4b39-a8e1-d38744d8d49d</t>
        </is>
      </c>
    </row>
    <row r="33" ht="45" customHeight="1">
      <c r="A33" s="12" t="inlineStr">
        <is>
          <t>Reading</t>
        </is>
      </c>
      <c r="B33" s="12" t="inlineStr">
        <is>
          <t>Textual Features &amp; Devices</t>
        </is>
      </c>
      <c r="C33" s="13" t="inlineStr">
        <is>
          <t>Humour and Puns, Sayings and Idioms [ED4.13]</t>
        </is>
      </c>
      <c r="D33" s="12" t="inlineStr">
        <is>
          <t xml:space="preserve">This nugget has learning material and questions covering the topic of humour and puns, sayings and idioms. </t>
        </is>
      </c>
      <c r="E33" s="12" t="inlineStr">
        <is>
          <t>ab7f73e2-66cb-4106-a4f4-9413e700df46</t>
        </is>
      </c>
    </row>
    <row r="34" ht="45" customHeight="1">
      <c r="A34" s="12" t="inlineStr">
        <is>
          <t>Reading</t>
        </is>
      </c>
      <c r="B34" s="12" t="inlineStr">
        <is>
          <t>Textual Features &amp; Devices</t>
        </is>
      </c>
      <c r="C34" s="13" t="inlineStr">
        <is>
          <t>Point of View [ED4.14]</t>
        </is>
      </c>
      <c r="D34" s="12" t="inlineStr">
        <is>
          <t xml:space="preserve">This nugget has learning material and questions covering the topic of points of view. </t>
        </is>
      </c>
      <c r="E34" s="12" t="inlineStr">
        <is>
          <t>fac231b1-9299-4ca0-8bea-27b3e5c7ccc4</t>
        </is>
      </c>
    </row>
    <row r="35" ht="45" customHeight="1">
      <c r="A35" s="12" t="inlineStr">
        <is>
          <t>Reading</t>
        </is>
      </c>
      <c r="B35" s="12" t="inlineStr">
        <is>
          <t>Textual Features &amp; Devices</t>
        </is>
      </c>
      <c r="C35" s="13" t="inlineStr">
        <is>
          <t>Emotive Language and Mood [ED4.15]</t>
        </is>
      </c>
      <c r="D35" s="12" t="inlineStr">
        <is>
          <t xml:space="preserve">This nugget has learning material and questions covering the topic of emotive language and mood. </t>
        </is>
      </c>
      <c r="E35" s="12" t="inlineStr">
        <is>
          <t>c5e1fb91-c839-40c0-8d8f-3084921555fe</t>
        </is>
      </c>
    </row>
    <row r="36" ht="45" customHeight="1">
      <c r="A36" s="12" t="inlineStr">
        <is>
          <t>Writing</t>
        </is>
      </c>
      <c r="B36" s="12" t="inlineStr">
        <is>
          <t>Writing</t>
        </is>
      </c>
      <c r="C36" s="13" t="inlineStr">
        <is>
          <t>Diagnostic: Writing [ED0.10]</t>
        </is>
      </c>
      <c r="D36" s="12" t="inlineStr"/>
      <c r="E36" s="12" t="inlineStr">
        <is>
          <t>cfc031f0-e18f-4e02-999d-ba2557c0be4b</t>
        </is>
      </c>
    </row>
    <row r="37" ht="45" customHeight="1">
      <c r="A37" s="12" t="inlineStr">
        <is>
          <t>Writing</t>
        </is>
      </c>
      <c r="B37" s="12" t="inlineStr">
        <is>
          <t>Writing</t>
        </is>
      </c>
      <c r="C37" s="13" t="inlineStr">
        <is>
          <t>Letters [ED5.01]</t>
        </is>
      </c>
      <c r="D37" s="12" t="inlineStr">
        <is>
          <t>This nugget contains learning material and questions on writing letters.</t>
        </is>
      </c>
      <c r="E37" s="12" t="inlineStr">
        <is>
          <t>5c17e5a7-8a03-4189-b3d4-14c704a472bd</t>
        </is>
      </c>
    </row>
    <row r="38" ht="45" customHeight="1">
      <c r="A38" s="12" t="inlineStr">
        <is>
          <t>Writing</t>
        </is>
      </c>
      <c r="B38" s="12" t="inlineStr">
        <is>
          <t>Writing</t>
        </is>
      </c>
      <c r="C38" s="13" t="inlineStr">
        <is>
          <t>Articles [ED5.02]</t>
        </is>
      </c>
      <c r="D38" s="12" t="inlineStr">
        <is>
          <t>This nugget contains learning material and questions on writing articles.</t>
        </is>
      </c>
      <c r="E38" s="12" t="inlineStr">
        <is>
          <t>c75317cd-69f4-4f29-b316-c9f8659f194a</t>
        </is>
      </c>
    </row>
    <row r="39" ht="45" customHeight="1">
      <c r="A39" s="12" t="inlineStr">
        <is>
          <t>Writing</t>
        </is>
      </c>
      <c r="B39" s="12" t="inlineStr">
        <is>
          <t>Writing</t>
        </is>
      </c>
      <c r="C39" s="13" t="inlineStr">
        <is>
          <t>Reviews [ED5.03]</t>
        </is>
      </c>
      <c r="D39" s="12" t="inlineStr">
        <is>
          <t>This nugget contains learning material and questions on writing reviews.</t>
        </is>
      </c>
      <c r="E39" s="12" t="inlineStr">
        <is>
          <t>a86d6dcd-4386-4e24-8d97-8899d6c5187d</t>
        </is>
      </c>
    </row>
    <row r="40" ht="45" customHeight="1">
      <c r="A40" s="12" t="inlineStr">
        <is>
          <t>Writing</t>
        </is>
      </c>
      <c r="B40" s="12" t="inlineStr">
        <is>
          <t>Writing</t>
        </is>
      </c>
      <c r="C40" s="13" t="inlineStr">
        <is>
          <t>Emails [ED5.04]</t>
        </is>
      </c>
      <c r="D40" s="12" t="inlineStr">
        <is>
          <t>This nugget contains learning material and questions on writing emails.</t>
        </is>
      </c>
      <c r="E40" s="12" t="inlineStr">
        <is>
          <t>a7bcfc29-0489-4108-b7d6-7993b152097a</t>
        </is>
      </c>
    </row>
    <row r="41" ht="45" customHeight="1">
      <c r="A41" s="12" t="inlineStr">
        <is>
          <t>Writing</t>
        </is>
      </c>
      <c r="B41" s="12" t="inlineStr">
        <is>
          <t>Writing</t>
        </is>
      </c>
      <c r="C41" s="13" t="inlineStr">
        <is>
          <t>Forums [ED5.05]</t>
        </is>
      </c>
      <c r="D41" s="12" t="inlineStr">
        <is>
          <t>This nugget contains learning material and questions on writing contributions to forums.</t>
        </is>
      </c>
      <c r="E41" s="12" t="inlineStr">
        <is>
          <t>8a0bf4e1-c450-4ae9-ace0-7a8d4872394a</t>
        </is>
      </c>
    </row>
    <row r="42" ht="45" customHeight="1">
      <c r="A42" s="12" t="inlineStr">
        <is>
          <t>Writing</t>
        </is>
      </c>
      <c r="B42" s="12" t="inlineStr">
        <is>
          <t>Writing</t>
        </is>
      </c>
      <c r="C42" s="13" t="inlineStr">
        <is>
          <t>Blogs [ED5.06]</t>
        </is>
      </c>
      <c r="D42" s="12" t="inlineStr">
        <is>
          <t>This nugget contains learning material and questions on writing blogs.</t>
        </is>
      </c>
      <c r="E42" s="12" t="inlineStr">
        <is>
          <t>396cf4c6-8b58-4334-819f-f7a72839d193</t>
        </is>
      </c>
    </row>
    <row r="43" ht="45" customHeight="1">
      <c r="A43" s="12" t="inlineStr">
        <is>
          <t>Writing</t>
        </is>
      </c>
      <c r="B43" s="12" t="inlineStr">
        <is>
          <t>Writing</t>
        </is>
      </c>
      <c r="C43" s="13" t="inlineStr">
        <is>
          <t>Reports [ED5.07]</t>
        </is>
      </c>
      <c r="D43" s="12" t="inlineStr">
        <is>
          <t>This nugget contains learning material and questions on writing reports.</t>
        </is>
      </c>
      <c r="E43" s="12" t="inlineStr">
        <is>
          <t>d4e46775-5b68-4d13-a478-7f01a6cd9065</t>
        </is>
      </c>
    </row>
    <row r="44" ht="45" customHeight="1">
      <c r="A44" s="12" t="inlineStr">
        <is>
          <t>Writing</t>
        </is>
      </c>
      <c r="B44" s="12" t="inlineStr">
        <is>
          <t>Writing</t>
        </is>
      </c>
      <c r="C44" s="13" t="inlineStr">
        <is>
          <t>Headings [ED5.08]</t>
        </is>
      </c>
      <c r="D44" s="12" t="inlineStr">
        <is>
          <t>This nugget contains learning material and questions on writing headings and subheadings.</t>
        </is>
      </c>
      <c r="E44" s="12" t="inlineStr">
        <is>
          <t>f067dc12-e211-4893-bb9d-033c8afab7f1</t>
        </is>
      </c>
    </row>
    <row r="45" ht="45" customHeight="1">
      <c r="A45" s="12" t="inlineStr">
        <is>
          <t>Writing</t>
        </is>
      </c>
      <c r="B45" s="12" t="inlineStr">
        <is>
          <t>Writing</t>
        </is>
      </c>
      <c r="C45" s="13" t="inlineStr">
        <is>
          <t>Paragraphs and Connectives [ED5.09]</t>
        </is>
      </c>
      <c r="D45" s="12" t="inlineStr">
        <is>
          <t>This nugget contains learning material and questions on connectives and using paragraphs in writing.</t>
        </is>
      </c>
      <c r="E45" s="12" t="inlineStr">
        <is>
          <t>8b4cd1b0-7553-4eae-9acb-efbf0b322aac</t>
        </is>
      </c>
    </row>
    <row r="46" ht="45" customHeight="1">
      <c r="A46" s="12" t="inlineStr">
        <is>
          <t>Writing</t>
        </is>
      </c>
      <c r="B46" s="12" t="inlineStr">
        <is>
          <t>Writing</t>
        </is>
      </c>
      <c r="C46" s="13" t="inlineStr">
        <is>
          <t>Responding to Information in Questions [ED5.10]</t>
        </is>
      </c>
      <c r="D46" s="12" t="inlineStr">
        <is>
          <t>This nugget contains learning material and questions on responding to information in questions.</t>
        </is>
      </c>
      <c r="E46" s="12" t="inlineStr">
        <is>
          <t>ae43c33f-4f1e-4053-a57c-87f7ccc34c82</t>
        </is>
      </c>
    </row>
    <row r="47" ht="45" customHeight="1">
      <c r="A47" s="12" t="inlineStr">
        <is>
          <t>Writing</t>
        </is>
      </c>
      <c r="B47" s="12" t="inlineStr">
        <is>
          <t>Writing</t>
        </is>
      </c>
      <c r="C47" s="13" t="inlineStr">
        <is>
          <t>Advantages and Disadvantages [ED5.11]</t>
        </is>
      </c>
      <c r="D47" s="12" t="inlineStr">
        <is>
          <t>This nugget contains learning material and questions about presenting both sides of an argument.</t>
        </is>
      </c>
      <c r="E47" s="12" t="inlineStr">
        <is>
          <t>3aacf1bc-a1a1-4649-bda0-81f6c2010b32</t>
        </is>
      </c>
    </row>
    <row r="48" ht="45" customHeight="1">
      <c r="A48" s="12" t="inlineStr">
        <is>
          <t>Writing</t>
        </is>
      </c>
      <c r="B48" s="12" t="inlineStr">
        <is>
          <t>Writing</t>
        </is>
      </c>
      <c r="C48" s="13" t="inlineStr">
        <is>
          <t>Planning [ED5.12]</t>
        </is>
      </c>
      <c r="D48" s="12" t="inlineStr">
        <is>
          <t>This nugget contains learning material and questions on planning before writing.</t>
        </is>
      </c>
      <c r="E48" s="12" t="inlineStr">
        <is>
          <t>17fb2dd3-2ae6-4483-93bf-ea998cb508e8</t>
        </is>
      </c>
    </row>
    <row r="49" ht="45" customHeight="1">
      <c r="A49" s="12" t="inlineStr">
        <is>
          <t>Writing</t>
        </is>
      </c>
      <c r="B49" s="12" t="inlineStr">
        <is>
          <t>Writing</t>
        </is>
      </c>
      <c r="C49" s="13" t="inlineStr">
        <is>
          <t>Proofreading [ED5.13]</t>
        </is>
      </c>
      <c r="D49" s="12" t="inlineStr">
        <is>
          <t>This nugget contains learning material and questions on proofreading.</t>
        </is>
      </c>
      <c r="E49" s="12" t="inlineStr">
        <is>
          <t>92358e72-a663-47a8-babe-a041f58e2c7f</t>
        </is>
      </c>
    </row>
    <row r="50" ht="45" customHeight="1">
      <c r="A50" s="12" t="inlineStr">
        <is>
          <t>Writing</t>
        </is>
      </c>
      <c r="B50" s="12" t="inlineStr">
        <is>
          <t>Writing</t>
        </is>
      </c>
      <c r="C50" s="13" t="inlineStr">
        <is>
          <t>Purpose, Audience and Form [ED5.14]</t>
        </is>
      </c>
      <c r="D50" s="12" t="inlineStr">
        <is>
          <t xml:space="preserve">This nugget contains learning material and questions on purpose, audience and form. </t>
        </is>
      </c>
      <c r="E50" s="12" t="inlineStr">
        <is>
          <t>336001d2-7046-4241-8760-621c7f1e54a8</t>
        </is>
      </c>
    </row>
    <row r="51" ht="45" customHeight="1">
      <c r="A51" s="12" t="inlineStr">
        <is>
          <t>Writing</t>
        </is>
      </c>
      <c r="B51" s="12" t="inlineStr">
        <is>
          <t>Writing</t>
        </is>
      </c>
      <c r="C51" s="13" t="inlineStr">
        <is>
          <t>Drafting [EC4.06]</t>
        </is>
      </c>
      <c r="D51" s="12" t="inlineStr">
        <is>
          <t xml:space="preserve">This nugget has learning material and questions covering the topic of writing a draft. </t>
        </is>
      </c>
      <c r="E51" s="12" t="inlineStr">
        <is>
          <t>2fa100fb-8044-4989-9bf1-5482fcc641dd</t>
        </is>
      </c>
    </row>
    <row r="52" ht="45" customHeight="1">
      <c r="A52" s="12" t="inlineStr">
        <is>
          <t>Spelling, Punctuation &amp; Grammar</t>
        </is>
      </c>
      <c r="B52" s="12" t="inlineStr">
        <is>
          <t>Spelling</t>
        </is>
      </c>
      <c r="C52" s="13" t="inlineStr">
        <is>
          <t>Tricky Words [EC3.05]</t>
        </is>
      </c>
      <c r="D52" s="12" t="inlineStr">
        <is>
          <t>This nugget has learning material and questions covering the topic of tricky words,</t>
        </is>
      </c>
      <c r="E52" s="12" t="inlineStr">
        <is>
          <t>53423277-720e-4ef5-b7cb-58b64e50ef9e</t>
        </is>
      </c>
    </row>
    <row r="53" ht="45" customHeight="1">
      <c r="A53" s="12" t="inlineStr">
        <is>
          <t>Spelling, Punctuation &amp; Grammar</t>
        </is>
      </c>
      <c r="B53" s="12" t="inlineStr">
        <is>
          <t>Spelling</t>
        </is>
      </c>
      <c r="C53" s="13" t="inlineStr">
        <is>
          <t>Words That Sound the Same 1 [EC3.01]</t>
        </is>
      </c>
      <c r="D53" s="12" t="inlineStr">
        <is>
          <t>Looking at commonly misspelled homophones and recognising patterns:
-There, their and they're
-Your and you're
-Its and it's
-Whose and who's</t>
        </is>
      </c>
      <c r="E53" s="12" t="inlineStr">
        <is>
          <t>6457d78f-19e9-48ee-b226-a7f755ec2479</t>
        </is>
      </c>
    </row>
    <row r="54" ht="45" customHeight="1">
      <c r="A54" s="12" t="inlineStr">
        <is>
          <t>Spelling, Punctuation &amp; Grammar</t>
        </is>
      </c>
      <c r="B54" s="12" t="inlineStr">
        <is>
          <t>Spelling</t>
        </is>
      </c>
      <c r="C54" s="13" t="inlineStr">
        <is>
          <t>Words That Sound the Same 2 [EC3.02]</t>
        </is>
      </c>
      <c r="D54" s="12" t="inlineStr">
        <is>
          <t>This nugget has learning material and questions covering the topic of common homophones.</t>
        </is>
      </c>
      <c r="E54" s="12" t="inlineStr">
        <is>
          <t>dc79f44a-a3bd-4c65-9549-3a5f2ab9f1a0</t>
        </is>
      </c>
    </row>
    <row r="55" ht="45" customHeight="1">
      <c r="A55" s="12" t="inlineStr">
        <is>
          <t>Spelling, Punctuation &amp; Grammar</t>
        </is>
      </c>
      <c r="B55" s="12" t="inlineStr">
        <is>
          <t>Spelling</t>
        </is>
      </c>
      <c r="C55" s="13" t="inlineStr">
        <is>
          <t>Contractions [SPAG6.06]</t>
        </is>
      </c>
      <c r="D55" s="12" t="inlineStr">
        <is>
          <t xml:space="preserve">This nugget has learning material and questions covering the topic of spellings - contractions. </t>
        </is>
      </c>
      <c r="E55" s="12" t="inlineStr">
        <is>
          <t>b432cfb1-7155-4835-a9d7-966072162516</t>
        </is>
      </c>
    </row>
    <row r="56" ht="45" customHeight="1">
      <c r="A56" s="12" t="inlineStr">
        <is>
          <t>Spelling, Punctuation &amp; Grammar</t>
        </is>
      </c>
      <c r="B56" s="12" t="inlineStr">
        <is>
          <t>Spelling</t>
        </is>
      </c>
      <c r="C56" s="13" t="inlineStr">
        <is>
          <t>Homophones [EC3.03]</t>
        </is>
      </c>
      <c r="D56" s="12" t="inlineStr">
        <is>
          <t xml:space="preserve">This nugget has learning material and questions covering the topic of homophones. </t>
        </is>
      </c>
      <c r="E56" s="12" t="inlineStr">
        <is>
          <t>018fa7e0-8454-4c5b-8c7e-b0b8e217171c</t>
        </is>
      </c>
    </row>
    <row r="57" ht="45" customHeight="1">
      <c r="A57" s="12" t="inlineStr">
        <is>
          <t>Spelling, Punctuation &amp; Grammar</t>
        </is>
      </c>
      <c r="B57" s="12" t="inlineStr">
        <is>
          <t>Spelling</t>
        </is>
      </c>
      <c r="C57" s="13" t="inlineStr">
        <is>
          <t>Prefixes and Suffixes [EC3.12]</t>
        </is>
      </c>
      <c r="D57" s="12" t="inlineStr">
        <is>
          <t xml:space="preserve">This nugget has learning material and questions covering the topic of prefixes and suffixes. </t>
        </is>
      </c>
      <c r="E57" s="12" t="inlineStr">
        <is>
          <t>1a8a7067-eb19-4580-ac3a-65de354b2dc1</t>
        </is>
      </c>
    </row>
    <row r="58" ht="45" customHeight="1">
      <c r="A58" s="12" t="inlineStr">
        <is>
          <t>Spelling, Punctuation &amp; Grammar</t>
        </is>
      </c>
      <c r="B58" s="12" t="inlineStr">
        <is>
          <t>Spelling</t>
        </is>
      </c>
      <c r="C58" s="13" t="inlineStr">
        <is>
          <t>Making Words Plural [EC3.11]</t>
        </is>
      </c>
      <c r="D58" s="12" t="inlineStr">
        <is>
          <t xml:space="preserve">This nugget has learning material and questions on the topic of how to make words plural. </t>
        </is>
      </c>
      <c r="E58" s="12" t="inlineStr">
        <is>
          <t>d5575678-f847-403f-936d-5c5961447de8</t>
        </is>
      </c>
    </row>
    <row r="59" ht="45" customHeight="1">
      <c r="A59" s="12" t="inlineStr">
        <is>
          <t>Spelling, Punctuation &amp; Grammar</t>
        </is>
      </c>
      <c r="B59" s="12" t="inlineStr">
        <is>
          <t>Punctuation &amp; Grammar</t>
        </is>
      </c>
      <c r="C59" s="13" t="inlineStr">
        <is>
          <t>Diagnostic: Punctuation &amp; Grammar [ED0.13]</t>
        </is>
      </c>
      <c r="D59" s="12" t="inlineStr"/>
      <c r="E59" s="12" t="inlineStr">
        <is>
          <t>a24d4769-39ca-43c5-bc13-a651ccd87fd3</t>
        </is>
      </c>
    </row>
    <row r="60" ht="45" customHeight="1">
      <c r="A60" s="12" t="inlineStr">
        <is>
          <t>Spelling, Punctuation &amp; Grammar</t>
        </is>
      </c>
      <c r="B60" s="12" t="inlineStr">
        <is>
          <t>Punctuation &amp; Grammar</t>
        </is>
      </c>
      <c r="C60" s="13" t="inlineStr">
        <is>
          <t>Full Stops and Capital Letters [ED2.01]</t>
        </is>
      </c>
      <c r="D60" s="12" t="inlineStr">
        <is>
          <t>This nugget contains learning material and questions on using full stops and capital letters.</t>
        </is>
      </c>
      <c r="E60" s="12" t="inlineStr">
        <is>
          <t>25d7ebdd-f887-471f-98f5-b9682d9d6f92</t>
        </is>
      </c>
    </row>
    <row r="61" ht="45" customHeight="1">
      <c r="A61" s="12" t="inlineStr">
        <is>
          <t>Spelling, Punctuation &amp; Grammar</t>
        </is>
      </c>
      <c r="B61" s="12" t="inlineStr">
        <is>
          <t>Punctuation &amp; Grammar</t>
        </is>
      </c>
      <c r="C61" s="13" t="inlineStr">
        <is>
          <t>Commas [ED2.02]</t>
        </is>
      </c>
      <c r="D61" s="12" t="inlineStr">
        <is>
          <t>This nugget contains learning material and questions on using commas.</t>
        </is>
      </c>
      <c r="E61" s="12" t="inlineStr">
        <is>
          <t>cc6bd2e5-2882-49ea-ac10-deeb4073b172</t>
        </is>
      </c>
    </row>
    <row r="62" ht="45" customHeight="1">
      <c r="A62" s="12" t="inlineStr">
        <is>
          <t>Spelling, Punctuation &amp; Grammar</t>
        </is>
      </c>
      <c r="B62" s="12" t="inlineStr">
        <is>
          <t>Punctuation &amp; Grammar</t>
        </is>
      </c>
      <c r="C62" s="13" t="inlineStr">
        <is>
          <t>Exclamation Marks [ED2.03]</t>
        </is>
      </c>
      <c r="D62" s="12" t="inlineStr">
        <is>
          <t>This nugget contains learning material and questions on using exclamation marks.</t>
        </is>
      </c>
      <c r="E62" s="12" t="inlineStr">
        <is>
          <t>f73cc631-4480-4e96-a24e-d009bbfcba73</t>
        </is>
      </c>
    </row>
    <row r="63" ht="45" customHeight="1">
      <c r="A63" s="12" t="inlineStr">
        <is>
          <t>Spelling, Punctuation &amp; Grammar</t>
        </is>
      </c>
      <c r="B63" s="12" t="inlineStr">
        <is>
          <t>Punctuation &amp; Grammar</t>
        </is>
      </c>
      <c r="C63" s="13" t="inlineStr">
        <is>
          <t>Definite and Indefinite Articles [SPAG2.10]</t>
        </is>
      </c>
      <c r="D63" s="12" t="inlineStr">
        <is>
          <t xml:space="preserve">This nugget has learning material and questions covering the topic of definite and indefinite articles, 'a', 'an' and 'the'. </t>
        </is>
      </c>
      <c r="E63" s="12" t="inlineStr">
        <is>
          <t>174472b3-d6ed-41e5-8bc3-e12e9d89088b</t>
        </is>
      </c>
    </row>
    <row r="64" ht="45" customHeight="1">
      <c r="A64" s="12" t="inlineStr">
        <is>
          <t>Spelling, Punctuation &amp; Grammar</t>
        </is>
      </c>
      <c r="B64" s="12" t="inlineStr">
        <is>
          <t>Punctuation &amp; Grammar</t>
        </is>
      </c>
      <c r="C64" s="13" t="inlineStr">
        <is>
          <t>Past/ Present/ Future [EC3.06]</t>
        </is>
      </c>
      <c r="D64" s="12" t="inlineStr">
        <is>
          <t xml:space="preserve">This nugget has learning material and questions covering the topic of the past, present and future tense. </t>
        </is>
      </c>
      <c r="E64" s="12" t="inlineStr">
        <is>
          <t>f80da4e6-b4ae-4ca9-9656-58961cd97180</t>
        </is>
      </c>
    </row>
    <row r="65" ht="45" customHeight="1">
      <c r="A65" s="12" t="inlineStr">
        <is>
          <t>Spelling, Punctuation &amp; Grammar</t>
        </is>
      </c>
      <c r="B65" s="12" t="inlineStr">
        <is>
          <t>Punctuation &amp; Grammar</t>
        </is>
      </c>
      <c r="C65" s="13" t="inlineStr">
        <is>
          <t>Verbs [EC3.09]</t>
        </is>
      </c>
      <c r="D65" s="12" t="inlineStr">
        <is>
          <t xml:space="preserve">This nugget has learning material and questions covering the topic of verbs and subject verb agreement. </t>
        </is>
      </c>
      <c r="E65" s="12" t="inlineStr">
        <is>
          <t>e145f5bc-f013-40f3-97fe-d80c7a0614f9</t>
        </is>
      </c>
    </row>
    <row r="66" ht="45" customHeight="1">
      <c r="A66" s="12" t="inlineStr">
        <is>
          <t>Spelling, Punctuation &amp; Grammar</t>
        </is>
      </c>
      <c r="B66" s="12" t="inlineStr">
        <is>
          <t>Punctuation &amp; Grammar</t>
        </is>
      </c>
      <c r="C66" s="13" t="inlineStr">
        <is>
          <t>Question Marks [ED2.04]</t>
        </is>
      </c>
      <c r="D66" s="12" t="inlineStr">
        <is>
          <t>This nugget contains learning material and questions on using question marks.</t>
        </is>
      </c>
      <c r="E66" s="12" t="inlineStr">
        <is>
          <t>5fca400e-439f-408f-b313-da7a867cc945</t>
        </is>
      </c>
    </row>
    <row r="67" ht="45" customHeight="1">
      <c r="A67" s="12" t="inlineStr">
        <is>
          <t>Spelling, Punctuation &amp; Grammar</t>
        </is>
      </c>
      <c r="B67" s="12" t="inlineStr">
        <is>
          <t>Punctuation &amp; Grammar</t>
        </is>
      </c>
      <c r="C67" s="13" t="inlineStr">
        <is>
          <t>Apostrophes of Possession [ED2.05]</t>
        </is>
      </c>
      <c r="D67" s="12" t="inlineStr">
        <is>
          <t>This nugget contains learning material and questions on using apostrophes of possession.</t>
        </is>
      </c>
      <c r="E67" s="12" t="inlineStr">
        <is>
          <t>94e404ed-c8b6-4355-bcdc-77ff5487d6da</t>
        </is>
      </c>
    </row>
    <row r="68" ht="45" customHeight="1">
      <c r="A68" s="12" t="inlineStr">
        <is>
          <t>Spelling, Punctuation &amp; Grammar</t>
        </is>
      </c>
      <c r="B68" s="12" t="inlineStr">
        <is>
          <t>Punctuation &amp; Grammar</t>
        </is>
      </c>
      <c r="C68" s="13" t="inlineStr">
        <is>
          <t>Sentence Structure - Complex Sentences [ED2.06]</t>
        </is>
      </c>
      <c r="D68" s="12" t="inlineStr">
        <is>
          <t>This nugget has learning material and questions covering the topic of Sentence Structure - Complex Sentences.</t>
        </is>
      </c>
      <c r="E68" s="12" t="inlineStr">
        <is>
          <t>d7de7517-f404-4791-b956-e18c793656bd</t>
        </is>
      </c>
    </row>
    <row r="69" ht="45" customHeight="1">
      <c r="A69" s="12" t="inlineStr">
        <is>
          <t>Course Diagnostic</t>
        </is>
      </c>
      <c r="B69" s="12" t="inlineStr">
        <is>
          <t>Course Diagnostic</t>
        </is>
      </c>
      <c r="C69" s="13" t="inlineStr">
        <is>
          <t>Diagnostic: Level 1 [ED0.04]</t>
        </is>
      </c>
      <c r="D69" s="12" t="inlineStr"/>
      <c r="E69" s="12" t="inlineStr">
        <is>
          <t>fb2137f8-a893-434a-b733-1785fb5a124a</t>
        </is>
      </c>
    </row>
  </sheetData>
  <mergeCells count="1">
    <mergeCell ref="A6:E6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E88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8d24aa6f-8258-4eb7-a2c1-9dc1ea2dbc74</t>
        </is>
      </c>
    </row>
    <row r="3">
      <c r="A3" s="2" t="inlineStr">
        <is>
          <t>Essential Skills Communication: NI (Level 2)</t>
        </is>
      </c>
      <c r="D3" s="3" t="inlineStr">
        <is>
          <t>Last updated: 17 July 2026</t>
        </is>
      </c>
    </row>
    <row r="4">
      <c r="A4" s="4" t="inlineStr">
        <is>
          <t>5 Topics   ·   10 Subtopics   ·   81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Level 2 [EE0.06]</t>
        </is>
      </c>
      <c r="D8" s="12" t="inlineStr"/>
      <c r="E8" s="12" t="inlineStr">
        <is>
          <t>7e35c89a-8b9e-4556-b652-b07dc92c9d77</t>
        </is>
      </c>
    </row>
    <row r="9" ht="45" customHeight="1">
      <c r="A9" s="12" t="inlineStr">
        <is>
          <t>Reading</t>
        </is>
      </c>
      <c r="B9" s="12" t="inlineStr">
        <is>
          <t>Finding Meaning in Text</t>
        </is>
      </c>
      <c r="C9" s="13" t="inlineStr">
        <is>
          <t>Diagnostic: Finding Meaning in Text [EE0.03]</t>
        </is>
      </c>
      <c r="D9" s="12" t="inlineStr"/>
      <c r="E9" s="12" t="inlineStr">
        <is>
          <t>5d9a0450-21bd-4c72-8d8b-6ef6091ad963</t>
        </is>
      </c>
    </row>
    <row r="10" ht="45" customHeight="1">
      <c r="A10" s="12" t="inlineStr">
        <is>
          <t>Reading</t>
        </is>
      </c>
      <c r="B10" s="12" t="inlineStr">
        <is>
          <t>Finding Meaning in Text</t>
        </is>
      </c>
      <c r="C10" s="13" t="inlineStr">
        <is>
          <t>Selecting Evidence [EE1.01]</t>
        </is>
      </c>
      <c r="D10" s="12" t="inlineStr">
        <is>
          <t>This nugget contains learning material and questions on selecting evidence.</t>
        </is>
      </c>
      <c r="E10" s="12" t="inlineStr">
        <is>
          <t>70c15d92-cc48-485f-8b03-9be4fea06cc4</t>
        </is>
      </c>
    </row>
    <row r="11" ht="45" customHeight="1">
      <c r="A11" s="12" t="inlineStr">
        <is>
          <t>Reading</t>
        </is>
      </c>
      <c r="B11" s="12" t="inlineStr">
        <is>
          <t>Finding Meaning in Text</t>
        </is>
      </c>
      <c r="C11" s="13" t="inlineStr">
        <is>
          <t>Scanning [EE1.02]</t>
        </is>
      </c>
      <c r="D11" s="12" t="inlineStr">
        <is>
          <t xml:space="preserve">This nugget contains learning material and questions on the skill of scanning. </t>
        </is>
      </c>
      <c r="E11" s="12" t="inlineStr">
        <is>
          <t>4370086f-560f-4227-9d49-ae721dcbccef</t>
        </is>
      </c>
    </row>
    <row r="12" ht="45" customHeight="1">
      <c r="A12" s="12" t="inlineStr">
        <is>
          <t>Reading</t>
        </is>
      </c>
      <c r="B12" s="12" t="inlineStr">
        <is>
          <t>Finding Meaning in Text</t>
        </is>
      </c>
      <c r="C12" s="13" t="inlineStr">
        <is>
          <t>Comprehension [EE1.03]</t>
        </is>
      </c>
      <c r="D12" s="12" t="inlineStr">
        <is>
          <t>This nugget contains learning material and questions on comprehension.</t>
        </is>
      </c>
      <c r="E12" s="12" t="inlineStr">
        <is>
          <t>67a46f45-a722-4588-bd7b-bccffc1093de</t>
        </is>
      </c>
    </row>
    <row r="13" ht="45" customHeight="1">
      <c r="A13" s="12" t="inlineStr">
        <is>
          <t>Reading</t>
        </is>
      </c>
      <c r="B13" s="12" t="inlineStr">
        <is>
          <t>Finding Meaning in Text</t>
        </is>
      </c>
      <c r="C13" s="13" t="inlineStr">
        <is>
          <t>Bias [EE1.04]</t>
        </is>
      </c>
      <c r="D13" s="12" t="inlineStr">
        <is>
          <t>This nugget has learning material and questions covering the topic of bias.</t>
        </is>
      </c>
      <c r="E13" s="12" t="inlineStr">
        <is>
          <t>f8fb5644-b88a-4270-9401-ea43c88b246e</t>
        </is>
      </c>
    </row>
    <row r="14" ht="45" customHeight="1">
      <c r="A14" s="12" t="inlineStr">
        <is>
          <t>Reading</t>
        </is>
      </c>
      <c r="B14" s="12" t="inlineStr">
        <is>
          <t>Finding Meaning in Text</t>
        </is>
      </c>
      <c r="C14" s="13" t="inlineStr">
        <is>
          <t>Reading - Using a Dictionary [EE1.05]</t>
        </is>
      </c>
      <c r="D14" s="12" t="inlineStr">
        <is>
          <t>This nugget has learning material and questions covering the topic of using a dictionary.</t>
        </is>
      </c>
      <c r="E14" s="12" t="inlineStr">
        <is>
          <t>54aeb4ef-a6c2-4eaa-8c5b-e04c5af7f4c9</t>
        </is>
      </c>
    </row>
    <row r="15" ht="45" customHeight="1">
      <c r="A15" s="12" t="inlineStr">
        <is>
          <t>Reading</t>
        </is>
      </c>
      <c r="B15" s="12" t="inlineStr">
        <is>
          <t>Finding Meaning in Text</t>
        </is>
      </c>
      <c r="C15" s="13" t="inlineStr">
        <is>
          <t>Facts and Opinions [EE1.06]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d0d6fed5-9298-433f-9998-983d63749f91</t>
        </is>
      </c>
    </row>
    <row r="16" ht="45" customHeight="1">
      <c r="A16" s="12" t="inlineStr">
        <is>
          <t>Reading</t>
        </is>
      </c>
      <c r="B16" s="12" t="inlineStr">
        <is>
          <t>Finding Meaning in Text</t>
        </is>
      </c>
      <c r="C16" s="13" t="inlineStr">
        <is>
          <t>Identifying Purpose and Form [EE1.07]</t>
        </is>
      </c>
      <c r="D16" s="12" t="inlineStr">
        <is>
          <t xml:space="preserve">This nugget has learning material and questions covering the topic of identifying purpose and form. </t>
        </is>
      </c>
      <c r="E16" s="12" t="inlineStr">
        <is>
          <t>b0ae7f3c-3148-477c-9c1b-177d6f3aa43b</t>
        </is>
      </c>
    </row>
    <row r="17" ht="45" customHeight="1">
      <c r="A17" s="12" t="inlineStr">
        <is>
          <t>Reading</t>
        </is>
      </c>
      <c r="B17" s="12" t="inlineStr">
        <is>
          <t>Finding Meaning in Text</t>
        </is>
      </c>
      <c r="C17" s="13" t="inlineStr">
        <is>
          <t>Inference [EE1.08]</t>
        </is>
      </c>
      <c r="D17" s="12" t="inlineStr">
        <is>
          <t>This nugget has learning material and questions covering the topic of inference.</t>
        </is>
      </c>
      <c r="E17" s="12" t="inlineStr">
        <is>
          <t>e6fbff0d-77ae-47ae-a4b2-6742b7026d9b</t>
        </is>
      </c>
    </row>
    <row r="18" ht="45" customHeight="1">
      <c r="A18" s="12" t="inlineStr">
        <is>
          <t>Reading</t>
        </is>
      </c>
      <c r="B18" s="12" t="inlineStr">
        <is>
          <t>Finding Meaning in Text</t>
        </is>
      </c>
      <c r="C18" s="13" t="inlineStr">
        <is>
          <t>Comparison [EE1.09]</t>
        </is>
      </c>
      <c r="D18" s="12" t="inlineStr">
        <is>
          <t>This nugget has learning material and questions covering the topic of comparing different views.</t>
        </is>
      </c>
      <c r="E18" s="12" t="inlineStr">
        <is>
          <t>6c04ac37-f3f1-4c20-8661-f0c57146fb18</t>
        </is>
      </c>
    </row>
    <row r="19" ht="45" customHeight="1">
      <c r="A19" s="12" t="inlineStr">
        <is>
          <t>Reading</t>
        </is>
      </c>
      <c r="B19" s="12" t="inlineStr">
        <is>
          <t>Finding Meaning in Text</t>
        </is>
      </c>
      <c r="C19" s="13" t="inlineStr">
        <is>
          <t>Comparing Language [EE1.10]</t>
        </is>
      </c>
      <c r="D19" s="12" t="inlineStr">
        <is>
          <t>This nugget has learning material and questions covering the topic of comparing language.</t>
        </is>
      </c>
      <c r="E19" s="12" t="inlineStr">
        <is>
          <t>b56a23f0-9ede-4f33-b414-f655707eed28</t>
        </is>
      </c>
    </row>
    <row r="20" ht="45" customHeight="1">
      <c r="A20" s="12" t="inlineStr">
        <is>
          <t>Reading</t>
        </is>
      </c>
      <c r="B20" s="12" t="inlineStr">
        <is>
          <t>Finding Meaning in Text</t>
        </is>
      </c>
      <c r="C20" s="13" t="inlineStr">
        <is>
          <t>Understanding the Text [EE1.11]</t>
        </is>
      </c>
      <c r="D20" s="12" t="inlineStr">
        <is>
          <t xml:space="preserve">This nugget contains learning material and questions on understanding the text and following an argument. </t>
        </is>
      </c>
      <c r="E20" s="12" t="inlineStr">
        <is>
          <t>e1c27379-9a53-4a17-81e4-7f9584a280a3</t>
        </is>
      </c>
    </row>
    <row r="21" ht="45" customHeight="1">
      <c r="A21" s="12" t="inlineStr">
        <is>
          <t>Reading</t>
        </is>
      </c>
      <c r="B21" s="12" t="inlineStr">
        <is>
          <t>Finding Meaning in Text</t>
        </is>
      </c>
      <c r="C21" s="13" t="inlineStr">
        <is>
          <t>Identifying the Main Point [EC1.01]</t>
        </is>
      </c>
      <c r="D21" s="12" t="inlineStr">
        <is>
          <t xml:space="preserve">This nugget explains how to identify the key points in a text by skimming for the key words. </t>
        </is>
      </c>
      <c r="E21" s="12" t="inlineStr">
        <is>
          <t>c35fcec2-0e29-4999-8123-46f854f0c0a9</t>
        </is>
      </c>
    </row>
    <row r="22" ht="45" customHeight="1">
      <c r="A22" s="12" t="inlineStr">
        <is>
          <t>Reading</t>
        </is>
      </c>
      <c r="B22" s="12" t="inlineStr">
        <is>
          <t>Textual Features &amp; Devices</t>
        </is>
      </c>
      <c r="C22" s="13" t="inlineStr">
        <is>
          <t>Diagnostic: Textual Features &amp; Devices [EE0.08]</t>
        </is>
      </c>
      <c r="D22" s="12" t="inlineStr"/>
      <c r="E22" s="12" t="inlineStr">
        <is>
          <t>ec46977f-d1ec-4058-af1c-ed268eb43b8a</t>
        </is>
      </c>
    </row>
    <row r="23" ht="45" customHeight="1">
      <c r="A23" s="12" t="inlineStr">
        <is>
          <t>Reading</t>
        </is>
      </c>
      <c r="B23" s="12" t="inlineStr">
        <is>
          <t>Textual Features &amp; Devices</t>
        </is>
      </c>
      <c r="C23" s="13" t="inlineStr">
        <is>
          <t>Similes and Metaphors [ED4.08]</t>
        </is>
      </c>
      <c r="D23" s="12" t="inlineStr">
        <is>
          <t>This nugget has learning material and questions covering the topic of similes and metaphors.</t>
        </is>
      </c>
      <c r="E23" s="12" t="inlineStr">
        <is>
          <t>fb4d45aa-e2f9-4a5c-a802-5b66681bb32d</t>
        </is>
      </c>
    </row>
    <row r="24" ht="45" customHeight="1">
      <c r="A24" s="12" t="inlineStr">
        <is>
          <t>Reading</t>
        </is>
      </c>
      <c r="B24" s="12" t="inlineStr">
        <is>
          <t>Textual Features &amp; Devices</t>
        </is>
      </c>
      <c r="C24" s="13" t="inlineStr">
        <is>
          <t>Anecdotes and Examples, Fact and Statistics [ED4.09]</t>
        </is>
      </c>
      <c r="D24" s="12" t="inlineStr">
        <is>
          <t xml:space="preserve">This nugget has learning material and questions covering the topic of anecdotes and examples, facts and statistics. </t>
        </is>
      </c>
      <c r="E24" s="12" t="inlineStr">
        <is>
          <t>74bc9018-31d7-4335-ad74-d328769526b3</t>
        </is>
      </c>
    </row>
    <row r="25" ht="45" customHeight="1">
      <c r="A25" s="12" t="inlineStr">
        <is>
          <t>Reading</t>
        </is>
      </c>
      <c r="B25" s="12" t="inlineStr">
        <is>
          <t>Textual Features &amp; Devices</t>
        </is>
      </c>
      <c r="C25" s="13" t="inlineStr">
        <is>
          <t>Lists, Rule of Three, Repetition, Alliteration [ED4.10]</t>
        </is>
      </c>
      <c r="D25" s="12" t="inlineStr">
        <is>
          <t xml:space="preserve">This nugget has learning material and questions covering the topic of lists, rule of three, repetition and alliteration. </t>
        </is>
      </c>
      <c r="E25" s="12" t="inlineStr">
        <is>
          <t>84e6d25f-2b69-4be6-8e25-39f222c1efa7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Contrasting and Exaggeration (Hyperbole) [ED4.11]</t>
        </is>
      </c>
      <c r="D26" s="12" t="inlineStr">
        <is>
          <t xml:space="preserve">This nugget has learning material and questions covering the topic of contrasting and exaggeration (hyperbole). </t>
        </is>
      </c>
      <c r="E26" s="12" t="inlineStr">
        <is>
          <t>a8fa329c-7605-46eb-93bc-dfc3d9fe65f6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Rhetorical Questions, Direct Address and Imperatives [ED4.12]</t>
        </is>
      </c>
      <c r="D27" s="12" t="inlineStr">
        <is>
          <t xml:space="preserve">This nugget has learning material and questions covering the topic of rhetorical questions, direct address and imperatives. </t>
        </is>
      </c>
      <c r="E27" s="12" t="inlineStr">
        <is>
          <t>273833b7-12a0-4b39-a8e1-d38744d8d49d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Humour and Puns, Sayings and Idioms [ED4.13]</t>
        </is>
      </c>
      <c r="D28" s="12" t="inlineStr">
        <is>
          <t xml:space="preserve">This nugget has learning material and questions covering the topic of humour and puns, sayings and idioms. </t>
        </is>
      </c>
      <c r="E28" s="12" t="inlineStr">
        <is>
          <t>ab7f73e2-66cb-4106-a4f4-9413e700df46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Point of View [ED4.14]</t>
        </is>
      </c>
      <c r="D29" s="12" t="inlineStr">
        <is>
          <t xml:space="preserve">This nugget has learning material and questions covering the topic of points of view. </t>
        </is>
      </c>
      <c r="E29" s="12" t="inlineStr">
        <is>
          <t>fac231b1-9299-4ca0-8bea-27b3e5c7ccc4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Emotive Language and Mood [ED4.15]</t>
        </is>
      </c>
      <c r="D30" s="12" t="inlineStr">
        <is>
          <t xml:space="preserve">This nugget has learning material and questions covering the topic of emotive language and mood. </t>
        </is>
      </c>
      <c r="E30" s="12" t="inlineStr">
        <is>
          <t>c5e1fb91-c839-40c0-8d8f-3084921555fe</t>
        </is>
      </c>
    </row>
    <row r="31" ht="45" customHeight="1">
      <c r="A31" s="12" t="inlineStr">
        <is>
          <t>Reading</t>
        </is>
      </c>
      <c r="B31" s="12" t="inlineStr">
        <is>
          <t>Textual Features &amp; Devices</t>
        </is>
      </c>
      <c r="C31" s="13" t="inlineStr">
        <is>
          <t>Tone and Style [EE4.01]</t>
        </is>
      </c>
      <c r="D31" s="12" t="inlineStr">
        <is>
          <t xml:space="preserve">This nugget has learning material and questions covering the topic of tone and style. </t>
        </is>
      </c>
      <c r="E31" s="12" t="inlineStr">
        <is>
          <t>ad92a26f-5d06-4cdb-8e99-87dcefaaa06e</t>
        </is>
      </c>
    </row>
    <row r="32" ht="45" customHeight="1">
      <c r="A32" s="12" t="inlineStr">
        <is>
          <t>Reading</t>
        </is>
      </c>
      <c r="B32" s="12" t="inlineStr">
        <is>
          <t>Language &amp; Structure</t>
        </is>
      </c>
      <c r="C32" s="13" t="inlineStr">
        <is>
          <t>Diagnostic: Language &amp; Structure [EE0.09]</t>
        </is>
      </c>
      <c r="D32" s="12" t="inlineStr"/>
      <c r="E32" s="12" t="inlineStr">
        <is>
          <t>26ab8ec7-a096-437d-a247-23c6693a1276</t>
        </is>
      </c>
    </row>
    <row r="33" ht="45" customHeight="1">
      <c r="A33" s="12" t="inlineStr">
        <is>
          <t>Reading</t>
        </is>
      </c>
      <c r="B33" s="12" t="inlineStr">
        <is>
          <t>Language &amp; Structure</t>
        </is>
      </c>
      <c r="C33" s="13" t="inlineStr">
        <is>
          <t>Formal and Informal Writing [EE2.01]</t>
        </is>
      </c>
      <c r="D33" s="12" t="inlineStr">
        <is>
          <t>This nugget has learning material and questions covering the topic of formal and informal language.</t>
        </is>
      </c>
      <c r="E33" s="12" t="inlineStr">
        <is>
          <t>cb3955b3-9590-45c6-a618-5ed5721a78bc</t>
        </is>
      </c>
    </row>
    <row r="34" ht="45" customHeight="1">
      <c r="A34" s="12" t="inlineStr">
        <is>
          <t>Reading</t>
        </is>
      </c>
      <c r="B34" s="12" t="inlineStr">
        <is>
          <t>Language &amp; Structure</t>
        </is>
      </c>
      <c r="C34" s="13" t="inlineStr">
        <is>
          <t>Layout- Subheadings [EE2.02]</t>
        </is>
      </c>
      <c r="D34" s="12" t="inlineStr">
        <is>
          <t xml:space="preserve">This nugget has learning material and questions covering the topic of subheadings. </t>
        </is>
      </c>
      <c r="E34" s="12" t="inlineStr">
        <is>
          <t>1e79cef4-18dd-4247-8020-a845e695073a</t>
        </is>
      </c>
    </row>
    <row r="35" ht="45" customHeight="1">
      <c r="A35" s="12" t="inlineStr">
        <is>
          <t>Reading</t>
        </is>
      </c>
      <c r="B35" s="12" t="inlineStr">
        <is>
          <t>Language &amp; Structure</t>
        </is>
      </c>
      <c r="C35" s="13" t="inlineStr">
        <is>
          <t>Organisational Features 1 [EE2.03]</t>
        </is>
      </c>
      <c r="D35" s="12" t="inlineStr">
        <is>
          <t xml:space="preserve">This nugget has learning material and questions covering the topic of organisational features including bullet points, glossaries, links and sections. </t>
        </is>
      </c>
      <c r="E35" s="12" t="inlineStr">
        <is>
          <t>8ee0e7dd-55ef-4bf6-8128-3a188065113f</t>
        </is>
      </c>
    </row>
    <row r="36" ht="45" customHeight="1">
      <c r="A36" s="12" t="inlineStr">
        <is>
          <t>Reading</t>
        </is>
      </c>
      <c r="B36" s="12" t="inlineStr">
        <is>
          <t>Language &amp; Structure</t>
        </is>
      </c>
      <c r="C36" s="13" t="inlineStr">
        <is>
          <t>Organisational Features 2 [EE2.04]</t>
        </is>
      </c>
      <c r="D36" s="12" t="inlineStr">
        <is>
          <t xml:space="preserve">This nugget has learning material and questions covering the topic of including images, slogans, captions, logos and taglines. </t>
        </is>
      </c>
      <c r="E36" s="12" t="inlineStr">
        <is>
          <t>4cc1466f-5341-43ef-a46d-d039b769eef3</t>
        </is>
      </c>
    </row>
    <row r="37" ht="45" customHeight="1">
      <c r="A37" s="12" t="inlineStr">
        <is>
          <t>Reading</t>
        </is>
      </c>
      <c r="B37" s="12" t="inlineStr">
        <is>
          <t>Language &amp; Structure</t>
        </is>
      </c>
      <c r="C37" s="13" t="inlineStr">
        <is>
          <t>Organisational Features 3 [EE2.05]</t>
        </is>
      </c>
      <c r="D37" s="12" t="inlineStr">
        <is>
          <t>This nugget has learning material and questions covering the topic of organisational features including charts, graphs, tables and legends.</t>
        </is>
      </c>
      <c r="E37" s="12" t="inlineStr">
        <is>
          <t>29d9ea51-2553-4b05-bc7a-2785bac6910b</t>
        </is>
      </c>
    </row>
    <row r="38" ht="45" customHeight="1">
      <c r="A38" s="12" t="inlineStr">
        <is>
          <t>Reading</t>
        </is>
      </c>
      <c r="B38" s="12" t="inlineStr">
        <is>
          <t>Language &amp; Structure</t>
        </is>
      </c>
      <c r="C38" s="13" t="inlineStr">
        <is>
          <t>Vocabulary Use [EE2.07]</t>
        </is>
      </c>
      <c r="D38" s="12" t="inlineStr">
        <is>
          <t>This nugget has learning material and questions covering the topic of vocabulary use.</t>
        </is>
      </c>
      <c r="E38" s="12" t="inlineStr">
        <is>
          <t>2d12a444-4adb-4930-8193-1bdca448b1de</t>
        </is>
      </c>
    </row>
    <row r="39" ht="45" customHeight="1">
      <c r="A39" s="12" t="inlineStr">
        <is>
          <t>Writing</t>
        </is>
      </c>
      <c r="B39" s="12" t="inlineStr">
        <is>
          <t>Text Types</t>
        </is>
      </c>
      <c r="C39" s="13" t="inlineStr">
        <is>
          <t>Diagnostic: Text Types [EE0.10]</t>
        </is>
      </c>
      <c r="D39" s="12" t="inlineStr"/>
      <c r="E39" s="12" t="inlineStr">
        <is>
          <t>a9c94c7a-33cb-47d9-9f8b-08133eba095d</t>
        </is>
      </c>
    </row>
    <row r="40" ht="45" customHeight="1">
      <c r="A40" s="12" t="inlineStr">
        <is>
          <t>Writing</t>
        </is>
      </c>
      <c r="B40" s="12" t="inlineStr">
        <is>
          <t>Text Types</t>
        </is>
      </c>
      <c r="C40" s="13" t="inlineStr">
        <is>
          <t>Letters [EE7.01]</t>
        </is>
      </c>
      <c r="D40" s="12" t="inlineStr">
        <is>
          <t>This nugget contains learning material and questions on writing letters.</t>
        </is>
      </c>
      <c r="E40" s="12" t="inlineStr">
        <is>
          <t>7d3a1916-e6af-42bf-b1da-32df6cf9ed7f</t>
        </is>
      </c>
    </row>
    <row r="41" ht="45" customHeight="1">
      <c r="A41" s="12" t="inlineStr">
        <is>
          <t>Writing</t>
        </is>
      </c>
      <c r="B41" s="12" t="inlineStr">
        <is>
          <t>Text Types</t>
        </is>
      </c>
      <c r="C41" s="13" t="inlineStr">
        <is>
          <t>Articles [EE7.02]</t>
        </is>
      </c>
      <c r="D41" s="12" t="inlineStr">
        <is>
          <t>This nugget contains learning material and questions on writing articles.</t>
        </is>
      </c>
      <c r="E41" s="12" t="inlineStr">
        <is>
          <t>cbd9e720-8c99-470f-b8f9-cc5589aea1c2</t>
        </is>
      </c>
    </row>
    <row r="42" ht="45" customHeight="1">
      <c r="A42" s="12" t="inlineStr">
        <is>
          <t>Writing</t>
        </is>
      </c>
      <c r="B42" s="12" t="inlineStr">
        <is>
          <t>Text Types</t>
        </is>
      </c>
      <c r="C42" s="13" t="inlineStr">
        <is>
          <t>Reviews [EE7.03]</t>
        </is>
      </c>
      <c r="D42" s="12" t="inlineStr">
        <is>
          <t>This nugget contains learning material and questions on writing reviews.</t>
        </is>
      </c>
      <c r="E42" s="12" t="inlineStr">
        <is>
          <t>977492be-9260-4d12-b66a-733b8178a36a</t>
        </is>
      </c>
    </row>
    <row r="43" ht="45" customHeight="1">
      <c r="A43" s="12" t="inlineStr">
        <is>
          <t>Writing</t>
        </is>
      </c>
      <c r="B43" s="12" t="inlineStr">
        <is>
          <t>Text Types</t>
        </is>
      </c>
      <c r="C43" s="13" t="inlineStr">
        <is>
          <t>Emails [EE7.04]</t>
        </is>
      </c>
      <c r="D43" s="12" t="inlineStr">
        <is>
          <t>This nugget contains learning material and questions on writing emails.</t>
        </is>
      </c>
      <c r="E43" s="12" t="inlineStr">
        <is>
          <t>af85f1cc-3b1e-4e3f-8149-5b4ae2e7da81</t>
        </is>
      </c>
    </row>
    <row r="44" ht="45" customHeight="1">
      <c r="A44" s="12" t="inlineStr">
        <is>
          <t>Writing</t>
        </is>
      </c>
      <c r="B44" s="12" t="inlineStr">
        <is>
          <t>Text Types</t>
        </is>
      </c>
      <c r="C44" s="13" t="inlineStr">
        <is>
          <t>Forums [EE7.05]</t>
        </is>
      </c>
      <c r="D44" s="12" t="inlineStr">
        <is>
          <t>This nugget contains learning material and questions on writing contributions to forums.</t>
        </is>
      </c>
      <c r="E44" s="12" t="inlineStr">
        <is>
          <t>c944ea85-bd46-4f15-909c-4fd77cdef77b</t>
        </is>
      </c>
    </row>
    <row r="45" ht="45" customHeight="1">
      <c r="A45" s="12" t="inlineStr">
        <is>
          <t>Writing</t>
        </is>
      </c>
      <c r="B45" s="12" t="inlineStr">
        <is>
          <t>Text Types</t>
        </is>
      </c>
      <c r="C45" s="13" t="inlineStr">
        <is>
          <t>Speeches [EE7.06]</t>
        </is>
      </c>
      <c r="D45" s="12" t="inlineStr">
        <is>
          <t>This nugget contains learning material and questions on writing speeches.</t>
        </is>
      </c>
      <c r="E45" s="12" t="inlineStr">
        <is>
          <t>bad1958d-d1b3-4966-bd80-d6b165883fb1</t>
        </is>
      </c>
    </row>
    <row r="46" ht="45" customHeight="1">
      <c r="A46" s="12" t="inlineStr">
        <is>
          <t>Writing</t>
        </is>
      </c>
      <c r="B46" s="12" t="inlineStr">
        <is>
          <t>Text Types</t>
        </is>
      </c>
      <c r="C46" s="13" t="inlineStr">
        <is>
          <t>Blogs [EE7.07]</t>
        </is>
      </c>
      <c r="D46" s="12" t="inlineStr">
        <is>
          <t>This nugget contains learning material and questions on writing blogs.</t>
        </is>
      </c>
      <c r="E46" s="12" t="inlineStr">
        <is>
          <t>89e97f8f-c1b1-46ac-b6e6-b6ea3ea87f6c</t>
        </is>
      </c>
    </row>
    <row r="47" ht="45" customHeight="1">
      <c r="A47" s="12" t="inlineStr">
        <is>
          <t>Writing</t>
        </is>
      </c>
      <c r="B47" s="12" t="inlineStr">
        <is>
          <t>Text Types</t>
        </is>
      </c>
      <c r="C47" s="13" t="inlineStr">
        <is>
          <t>Reports [EE7.08]</t>
        </is>
      </c>
      <c r="D47" s="12" t="inlineStr">
        <is>
          <t>This nugget contains learning material and questions on writing reports.</t>
        </is>
      </c>
      <c r="E47" s="12" t="inlineStr">
        <is>
          <t>689a3bb3-39e9-4ef2-b54a-81b8d4e4697c</t>
        </is>
      </c>
    </row>
    <row r="48" ht="45" customHeight="1">
      <c r="A48" s="12" t="inlineStr">
        <is>
          <t>Writing</t>
        </is>
      </c>
      <c r="B48" s="12" t="inlineStr">
        <is>
          <t>Text Types</t>
        </is>
      </c>
      <c r="C48" s="13" t="inlineStr">
        <is>
          <t>Leaflets [EE7.09]</t>
        </is>
      </c>
      <c r="D48" s="12" t="inlineStr">
        <is>
          <t>This nugget contains learning material and questions on writing leaflets.</t>
        </is>
      </c>
      <c r="E48" s="12" t="inlineStr">
        <is>
          <t>1000e6f0-124c-483c-8a00-c00f88e6346b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Diagnostic: Writing Skills [EE0.11]</t>
        </is>
      </c>
      <c r="D49" s="12" t="inlineStr"/>
      <c r="E49" s="12" t="inlineStr">
        <is>
          <t>36c6940a-8b8b-4eee-bc5b-edd532f2a496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Purpose, Audience and Form [ED5.14]</t>
        </is>
      </c>
      <c r="D50" s="12" t="inlineStr">
        <is>
          <t xml:space="preserve">This nugget contains learning material and questions on purpose, audience and form. </t>
        </is>
      </c>
      <c r="E50" s="12" t="inlineStr">
        <is>
          <t>336001d2-7046-4241-8760-621c7f1e54a8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Headings [EE7.10]</t>
        </is>
      </c>
      <c r="D51" s="12" t="inlineStr">
        <is>
          <t>This nugget contains learning material and questions on writing headings and subheadings.</t>
        </is>
      </c>
      <c r="E51" s="12" t="inlineStr">
        <is>
          <t>78304da1-0c55-45a6-8cb6-33c170f07d87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Structuring Writing [EE7.11]</t>
        </is>
      </c>
      <c r="D52" s="12" t="inlineStr">
        <is>
          <t>This nugget contains learning material and questions on structuring writing.</t>
        </is>
      </c>
      <c r="E52" s="12" t="inlineStr">
        <is>
          <t>81a7dcd6-4d6d-49a6-9569-4dad1213e02b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Planning [ED5.12]</t>
        </is>
      </c>
      <c r="D53" s="12" t="inlineStr">
        <is>
          <t>This nugget contains learning material and questions on planning before writing.</t>
        </is>
      </c>
      <c r="E53" s="12" t="inlineStr">
        <is>
          <t>17fb2dd3-2ae6-4483-93bf-ea998cb508e8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Proofreading [ED5.13]</t>
        </is>
      </c>
      <c r="D54" s="12" t="inlineStr">
        <is>
          <t>This nugget contains learning material and questions on proofreading.</t>
        </is>
      </c>
      <c r="E54" s="12" t="inlineStr">
        <is>
          <t>92358e72-a663-47a8-babe-a041f58e2c7f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Writing to Persuade and Argue [EE7.12]</t>
        </is>
      </c>
      <c r="D55" s="12" t="inlineStr">
        <is>
          <t>This nugget contains learning material and questions on writing to persuade and argue.</t>
        </is>
      </c>
      <c r="E55" s="12" t="inlineStr">
        <is>
          <t>75214c46-d5d6-4694-96e5-e66c55f47e7e</t>
        </is>
      </c>
    </row>
    <row r="56" ht="45" customHeight="1">
      <c r="A56" s="12" t="inlineStr">
        <is>
          <t>Writing</t>
        </is>
      </c>
      <c r="B56" s="12" t="inlineStr">
        <is>
          <t>Writing Skills</t>
        </is>
      </c>
      <c r="C56" s="13" t="inlineStr">
        <is>
          <t>Writing to Advise, Inform and Instruct [EE7.13]</t>
        </is>
      </c>
      <c r="D56" s="12" t="inlineStr">
        <is>
          <t>This nugget contains learning material and questions on writing to advise, inform and instruct.</t>
        </is>
      </c>
      <c r="E56" s="12" t="inlineStr">
        <is>
          <t>e4a4d1c8-6a68-4601-ac8e-b1bdc4de1fa7</t>
        </is>
      </c>
    </row>
    <row r="57" ht="45" customHeight="1">
      <c r="A57" s="12" t="inlineStr">
        <is>
          <t>Writing</t>
        </is>
      </c>
      <c r="B57" s="12" t="inlineStr">
        <is>
          <t>Writing Skills</t>
        </is>
      </c>
      <c r="C57" s="13" t="inlineStr">
        <is>
          <t>Writing to Describe and Explain [EE7.14]</t>
        </is>
      </c>
      <c r="D57" s="12" t="inlineStr">
        <is>
          <t>This nugget contains learning material and questions on writing to describe and explain.</t>
        </is>
      </c>
      <c r="E57" s="12" t="inlineStr">
        <is>
          <t>e1b6409a-f98f-46e5-a1cd-205612c34428</t>
        </is>
      </c>
    </row>
    <row r="58" ht="45" customHeight="1">
      <c r="A58" s="12" t="inlineStr">
        <is>
          <t>Writing</t>
        </is>
      </c>
      <c r="B58" s="12" t="inlineStr">
        <is>
          <t>Writing Skills</t>
        </is>
      </c>
      <c r="C58" s="13" t="inlineStr">
        <is>
          <t>Paragraphs in Writing - Overview [EE7.15]</t>
        </is>
      </c>
      <c r="D58" s="12" t="inlineStr">
        <is>
          <t>This nugget contains learning material and questions about using paragraphs in writing.</t>
        </is>
      </c>
      <c r="E58" s="12" t="inlineStr">
        <is>
          <t>f7b5eede-1ba0-4397-aafe-7e58743db116</t>
        </is>
      </c>
    </row>
    <row r="59" ht="45" customHeight="1">
      <c r="A59" s="12" t="inlineStr">
        <is>
          <t>Writing</t>
        </is>
      </c>
      <c r="B59" s="12" t="inlineStr">
        <is>
          <t>Writing Skills</t>
        </is>
      </c>
      <c r="C59" s="13" t="inlineStr">
        <is>
          <t>Paragraphs in Writing - Connectives [EE7.16]</t>
        </is>
      </c>
      <c r="D59" s="12" t="inlineStr">
        <is>
          <t>This nugget contains learning material and questions on using connectives when paragraphing.</t>
        </is>
      </c>
      <c r="E59" s="12" t="inlineStr">
        <is>
          <t>a61633f1-eb4d-446e-a0e1-d37c348985cc</t>
        </is>
      </c>
    </row>
    <row r="60" ht="45" customHeight="1">
      <c r="A60" s="12" t="inlineStr">
        <is>
          <t>Writing</t>
        </is>
      </c>
      <c r="B60" s="12" t="inlineStr">
        <is>
          <t>Writing Skills</t>
        </is>
      </c>
      <c r="C60" s="13" t="inlineStr">
        <is>
          <t>Connectives [EE7.17]</t>
        </is>
      </c>
      <c r="D60" s="12" t="inlineStr">
        <is>
          <t>This nugget contains learning material and questions on connectives.</t>
        </is>
      </c>
      <c r="E60" s="12" t="inlineStr">
        <is>
          <t>bcd0d3f4-378a-41d2-9402-2c23f184b9bd</t>
        </is>
      </c>
    </row>
    <row r="61" ht="45" customHeight="1">
      <c r="A61" s="12" t="inlineStr">
        <is>
          <t>Writing</t>
        </is>
      </c>
      <c r="B61" s="12" t="inlineStr">
        <is>
          <t>Writing Skills</t>
        </is>
      </c>
      <c r="C61" s="13" t="inlineStr">
        <is>
          <t>Paragraphs in Writing - Introducing Arguments [EE7.18]</t>
        </is>
      </c>
      <c r="D61" s="12" t="inlineStr">
        <is>
          <t>This nugget contains learning material and questions on introducing arguments in paragraphs.</t>
        </is>
      </c>
      <c r="E61" s="12" t="inlineStr">
        <is>
          <t>cc610164-d362-44a5-94de-76ce4aed2b58</t>
        </is>
      </c>
    </row>
    <row r="62" ht="45" customHeight="1">
      <c r="A62" s="12" t="inlineStr">
        <is>
          <t>Writing</t>
        </is>
      </c>
      <c r="B62" s="12" t="inlineStr">
        <is>
          <t>Writing Skills</t>
        </is>
      </c>
      <c r="C62" s="13" t="inlineStr">
        <is>
          <t>Both Sides of an Argument [EE7.19]</t>
        </is>
      </c>
      <c r="D62" s="12" t="inlineStr">
        <is>
          <t>This nugget contains learning material and questions about presenting both sides of an argument.</t>
        </is>
      </c>
      <c r="E62" s="12" t="inlineStr">
        <is>
          <t>d045f2ec-2968-44ea-a95b-be3305f3a8d0</t>
        </is>
      </c>
    </row>
    <row r="63" ht="45" customHeight="1">
      <c r="A63" s="12" t="inlineStr">
        <is>
          <t>Writing</t>
        </is>
      </c>
      <c r="B63" s="12" t="inlineStr">
        <is>
          <t>Writing Skills</t>
        </is>
      </c>
      <c r="C63" s="13" t="inlineStr">
        <is>
          <t>Questions - Responding to Information [EE7.20]</t>
        </is>
      </c>
      <c r="D63" s="12" t="inlineStr">
        <is>
          <t>This nugget contains learning material and questions on responding to information in questions.</t>
        </is>
      </c>
      <c r="E63" s="12" t="inlineStr">
        <is>
          <t>30ec2ce9-abd6-457f-a31e-3ef4043a6a4b</t>
        </is>
      </c>
    </row>
    <row r="64" ht="45" customHeight="1">
      <c r="A64" s="12" t="inlineStr">
        <is>
          <t>Writing</t>
        </is>
      </c>
      <c r="B64" s="12" t="inlineStr">
        <is>
          <t>Writing Skills</t>
        </is>
      </c>
      <c r="C64" s="13" t="inlineStr">
        <is>
          <t>Weighing Up An Argument [EE7.21]</t>
        </is>
      </c>
      <c r="D64" s="12" t="inlineStr">
        <is>
          <t>This nugget contains learning material and questions about how to weigh up an argument.</t>
        </is>
      </c>
      <c r="E64" s="12" t="inlineStr">
        <is>
          <t>5429c723-c913-4ec7-b8ce-ceae54943758</t>
        </is>
      </c>
    </row>
    <row r="65" ht="45" customHeight="1">
      <c r="A65" s="12" t="inlineStr">
        <is>
          <t>Writing</t>
        </is>
      </c>
      <c r="B65" s="12" t="inlineStr">
        <is>
          <t>Writing Skills</t>
        </is>
      </c>
      <c r="C65" s="13" t="inlineStr">
        <is>
          <t>Drafting [EC4.06]</t>
        </is>
      </c>
      <c r="D65" s="12" t="inlineStr">
        <is>
          <t xml:space="preserve">This nugget has learning material and questions covering the topic of writing a draft. </t>
        </is>
      </c>
      <c r="E65" s="12" t="inlineStr">
        <is>
          <t>2fa100fb-8044-4989-9bf1-5482fcc641dd</t>
        </is>
      </c>
    </row>
    <row r="66" ht="45" customHeight="1">
      <c r="A66" s="12" t="inlineStr">
        <is>
          <t>Spelling, Punctuation &amp; Grammar</t>
        </is>
      </c>
      <c r="B66" s="12" t="inlineStr">
        <is>
          <t>Spelling</t>
        </is>
      </c>
      <c r="C66" s="13" t="inlineStr">
        <is>
          <t>Spelling: Homophones 1 [EE6.01]</t>
        </is>
      </c>
      <c r="D66" s="12" t="inlineStr">
        <is>
          <t>This nugget contains learning material and questions on spelling homophones.</t>
        </is>
      </c>
      <c r="E66" s="12" t="inlineStr">
        <is>
          <t>4857b0ab-11b2-45d6-bf4e-b4cfcf535f7b</t>
        </is>
      </c>
    </row>
    <row r="67" ht="45" customHeight="1">
      <c r="A67" s="12" t="inlineStr">
        <is>
          <t>Spelling, Punctuation &amp; Grammar</t>
        </is>
      </c>
      <c r="B67" s="12" t="inlineStr">
        <is>
          <t>Spelling</t>
        </is>
      </c>
      <c r="C67" s="13" t="inlineStr">
        <is>
          <t>Spelling: Homophones 2 [EE6.02]</t>
        </is>
      </c>
      <c r="D67" s="12" t="inlineStr">
        <is>
          <t>This nugget contains learning material and questions on spelling homophones.</t>
        </is>
      </c>
      <c r="E67" s="12" t="inlineStr">
        <is>
          <t>9776ffc6-84f4-446e-a3ac-737cbc648734</t>
        </is>
      </c>
    </row>
    <row r="68" ht="45" customHeight="1">
      <c r="A68" s="12" t="inlineStr">
        <is>
          <t>Spelling, Punctuation &amp; Grammar</t>
        </is>
      </c>
      <c r="B68" s="12" t="inlineStr">
        <is>
          <t>Spelling</t>
        </is>
      </c>
      <c r="C68" s="13" t="inlineStr">
        <is>
          <t>Spelling: Homophones 3 [EE6.03]</t>
        </is>
      </c>
      <c r="D68" s="12" t="inlineStr">
        <is>
          <t>This nugget contains learning material and questions on spelling homophones.</t>
        </is>
      </c>
      <c r="E68" s="12" t="inlineStr">
        <is>
          <t>122a6816-cc9c-4813-91c7-94842ff593ea</t>
        </is>
      </c>
    </row>
    <row r="69" ht="45" customHeight="1">
      <c r="A69" s="12" t="inlineStr">
        <is>
          <t>Spelling, Punctuation &amp; Grammar</t>
        </is>
      </c>
      <c r="B69" s="12" t="inlineStr">
        <is>
          <t>Spelling</t>
        </is>
      </c>
      <c r="C69" s="13" t="inlineStr">
        <is>
          <t>Spelling: Double Letters [EE6.04]</t>
        </is>
      </c>
      <c r="D69" s="12" t="inlineStr">
        <is>
          <t>This nugget contains learning material and questions on spelling words with double letters.</t>
        </is>
      </c>
      <c r="E69" s="12" t="inlineStr">
        <is>
          <t>d4eaddad-4fea-489f-b896-ab1c63bc3df1</t>
        </is>
      </c>
    </row>
    <row r="70" ht="45" customHeight="1">
      <c r="A70" s="12" t="inlineStr">
        <is>
          <t>Spelling, Punctuation &amp; Grammar</t>
        </is>
      </c>
      <c r="B70" s="12" t="inlineStr">
        <is>
          <t>Spelling</t>
        </is>
      </c>
      <c r="C70" s="13" t="inlineStr">
        <is>
          <t>Spelling: Silent Letters [EE6.05]</t>
        </is>
      </c>
      <c r="D70" s="12" t="inlineStr">
        <is>
          <t>This nugget contains learning material and questions on spelling words with silent letters.</t>
        </is>
      </c>
      <c r="E70" s="12" t="inlineStr">
        <is>
          <t>bc19837f-eb8c-4a17-aa7e-c793024348d6</t>
        </is>
      </c>
    </row>
    <row r="71" ht="45" customHeight="1">
      <c r="A71" s="12" t="inlineStr">
        <is>
          <t>Spelling, Punctuation &amp; Grammar</t>
        </is>
      </c>
      <c r="B71" s="12" t="inlineStr">
        <is>
          <t>Spelling</t>
        </is>
      </c>
      <c r="C71" s="13" t="inlineStr">
        <is>
          <t>Spelling: Words with Vowels [EE6.06]</t>
        </is>
      </c>
      <c r="D71" s="12" t="inlineStr">
        <is>
          <t>This nugget contains learning material and questions on spelling words with multiple vowels.</t>
        </is>
      </c>
      <c r="E71" s="12" t="inlineStr">
        <is>
          <t>139fee82-b581-47ff-9d3a-4f4fdda9ac83</t>
        </is>
      </c>
    </row>
    <row r="72" ht="45" customHeight="1">
      <c r="A72" s="12" t="inlineStr">
        <is>
          <t>Spelling, Punctuation &amp; Grammar</t>
        </is>
      </c>
      <c r="B72" s="12" t="inlineStr">
        <is>
          <t>Spelling</t>
        </is>
      </c>
      <c r="C72" s="13" t="inlineStr">
        <is>
          <t>Making Words Plural [EC3.11]</t>
        </is>
      </c>
      <c r="D72" s="12" t="inlineStr">
        <is>
          <t xml:space="preserve">This nugget has learning material and questions on the topic of how to make words plural. </t>
        </is>
      </c>
      <c r="E72" s="12" t="inlineStr">
        <is>
          <t>d5575678-f847-403f-936d-5c5961447de8</t>
        </is>
      </c>
    </row>
    <row r="73" ht="45" customHeight="1">
      <c r="A73" s="12" t="inlineStr">
        <is>
          <t>Spelling, Punctuation &amp; Grammar</t>
        </is>
      </c>
      <c r="B73" s="12" t="inlineStr">
        <is>
          <t>Punctuation</t>
        </is>
      </c>
      <c r="C73" s="13" t="inlineStr">
        <is>
          <t>Diagnostic: Punctuation [EE0.13]</t>
        </is>
      </c>
      <c r="D73" s="12" t="inlineStr"/>
      <c r="E73" s="12" t="inlineStr">
        <is>
          <t>348f27df-525e-42a4-a8a3-0d281218ceae</t>
        </is>
      </c>
    </row>
    <row r="74" ht="45" customHeight="1">
      <c r="A74" s="12" t="inlineStr">
        <is>
          <t>Spelling, Punctuation &amp; Grammar</t>
        </is>
      </c>
      <c r="B74" s="12" t="inlineStr">
        <is>
          <t>Punctuation</t>
        </is>
      </c>
      <c r="C74" s="13" t="inlineStr">
        <is>
          <t>Full Stops and Capital Letters [EE5.01]</t>
        </is>
      </c>
      <c r="D74" s="12" t="inlineStr">
        <is>
          <t>This nugget contains learning material and questions on using full stops and capital letters.</t>
        </is>
      </c>
      <c r="E74" s="12" t="inlineStr">
        <is>
          <t>c0723706-0622-4bf9-a0f9-da678470eb02</t>
        </is>
      </c>
    </row>
    <row r="75" ht="45" customHeight="1">
      <c r="A75" s="12" t="inlineStr">
        <is>
          <t>Spelling, Punctuation &amp; Grammar</t>
        </is>
      </c>
      <c r="B75" s="12" t="inlineStr">
        <is>
          <t>Punctuation</t>
        </is>
      </c>
      <c r="C75" s="13" t="inlineStr">
        <is>
          <t>Commas [EE5.02]</t>
        </is>
      </c>
      <c r="D75" s="12" t="inlineStr">
        <is>
          <t>This nugget contains learning material and questions on using commas.</t>
        </is>
      </c>
      <c r="E75" s="12" t="inlineStr">
        <is>
          <t>cf1e34fd-bdc6-45f7-93d4-000117f4ca6e</t>
        </is>
      </c>
    </row>
    <row r="76" ht="45" customHeight="1">
      <c r="A76" s="12" t="inlineStr">
        <is>
          <t>Spelling, Punctuation &amp; Grammar</t>
        </is>
      </c>
      <c r="B76" s="12" t="inlineStr">
        <is>
          <t>Punctuation</t>
        </is>
      </c>
      <c r="C76" s="13" t="inlineStr">
        <is>
          <t>Question Marks [EE5.03]</t>
        </is>
      </c>
      <c r="D76" s="12" t="inlineStr">
        <is>
          <t>This nugget contains learning material and questions on using question marks.</t>
        </is>
      </c>
      <c r="E76" s="12" t="inlineStr">
        <is>
          <t>5861ce1e-a099-4681-b293-db365f394890</t>
        </is>
      </c>
    </row>
    <row r="77" ht="45" customHeight="1">
      <c r="A77" s="12" t="inlineStr">
        <is>
          <t>Spelling, Punctuation &amp; Grammar</t>
        </is>
      </c>
      <c r="B77" s="12" t="inlineStr">
        <is>
          <t>Punctuation</t>
        </is>
      </c>
      <c r="C77" s="13" t="inlineStr">
        <is>
          <t>Exclamation Marks [EE5.04]</t>
        </is>
      </c>
      <c r="D77" s="12" t="inlineStr">
        <is>
          <t>This nugget contains learning material and questions on using exclamation marks.</t>
        </is>
      </c>
      <c r="E77" s="12" t="inlineStr">
        <is>
          <t>6c33e81c-2da8-4b1c-ac10-f48ebe8cd7bf</t>
        </is>
      </c>
    </row>
    <row r="78" ht="45" customHeight="1">
      <c r="A78" s="12" t="inlineStr">
        <is>
          <t>Spelling, Punctuation &amp; Grammar</t>
        </is>
      </c>
      <c r="B78" s="12" t="inlineStr">
        <is>
          <t>Punctuation</t>
        </is>
      </c>
      <c r="C78" s="13" t="inlineStr">
        <is>
          <t>Apostrophes [EE5.05]</t>
        </is>
      </c>
      <c r="D78" s="12" t="inlineStr">
        <is>
          <t>This nugget contains learning material and questions on using apostrophes.</t>
        </is>
      </c>
      <c r="E78" s="12" t="inlineStr">
        <is>
          <t>4711c49b-d532-4537-86a5-ce218d100ab3</t>
        </is>
      </c>
    </row>
    <row r="79" ht="45" customHeight="1">
      <c r="A79" s="12" t="inlineStr">
        <is>
          <t>Spelling, Punctuation &amp; Grammar</t>
        </is>
      </c>
      <c r="B79" s="12" t="inlineStr">
        <is>
          <t>Punctuation</t>
        </is>
      </c>
      <c r="C79" s="13" t="inlineStr">
        <is>
          <t>Inverted Commas (Quotation Marks) [EE5.06]</t>
        </is>
      </c>
      <c r="D79" s="12" t="inlineStr">
        <is>
          <t>This nugget contains learning material and questions on spelling using inverted commas (quotation marks).</t>
        </is>
      </c>
      <c r="E79" s="12" t="inlineStr">
        <is>
          <t>2aac21cf-1cdc-4146-9fa3-36fa54d15bb8</t>
        </is>
      </c>
    </row>
    <row r="80" ht="45" customHeight="1">
      <c r="A80" s="12" t="inlineStr">
        <is>
          <t>Spelling, Punctuation &amp; Grammar</t>
        </is>
      </c>
      <c r="B80" s="12" t="inlineStr">
        <is>
          <t>Punctuation</t>
        </is>
      </c>
      <c r="C80" s="13" t="inlineStr">
        <is>
          <t>Colons and Semicolons [EE5.07]</t>
        </is>
      </c>
      <c r="D80" s="12" t="inlineStr">
        <is>
          <t>This nugget contains learning material and questions on colons and semi-colons.</t>
        </is>
      </c>
      <c r="E80" s="12" t="inlineStr">
        <is>
          <t>1c408f83-c3fe-4450-9161-344b35e47470</t>
        </is>
      </c>
    </row>
    <row r="81" ht="45" customHeight="1">
      <c r="A81" s="12" t="inlineStr">
        <is>
          <t>Spelling, Punctuation &amp; Grammar</t>
        </is>
      </c>
      <c r="B81" s="12" t="inlineStr">
        <is>
          <t>Punctuation</t>
        </is>
      </c>
      <c r="C81" s="13" t="inlineStr">
        <is>
          <t>Brackets [EE5.08]</t>
        </is>
      </c>
      <c r="D81" s="12" t="inlineStr">
        <is>
          <t>This nugget contains learning material and questions on brackets.</t>
        </is>
      </c>
      <c r="E81" s="12" t="inlineStr">
        <is>
          <t>9f89d01d-f71d-46dc-8f98-e299105563ba</t>
        </is>
      </c>
    </row>
    <row r="82" ht="45" customHeight="1">
      <c r="A82" s="12" t="inlineStr">
        <is>
          <t>Spelling, Punctuation &amp; Grammar</t>
        </is>
      </c>
      <c r="B82" s="12" t="inlineStr">
        <is>
          <t>Grammar</t>
        </is>
      </c>
      <c r="C82" s="13" t="inlineStr">
        <is>
          <t>Diagnostic: Grammar [EE0.14]</t>
        </is>
      </c>
      <c r="D82" s="12" t="inlineStr"/>
      <c r="E82" s="12" t="inlineStr">
        <is>
          <t>5d444e68-5122-4726-b90e-de2460d09fc0</t>
        </is>
      </c>
    </row>
    <row r="83" ht="45" customHeight="1">
      <c r="A83" s="12" t="inlineStr">
        <is>
          <t>Spelling, Punctuation &amp; Grammar</t>
        </is>
      </c>
      <c r="B83" s="12" t="inlineStr">
        <is>
          <t>Grammar</t>
        </is>
      </c>
      <c r="C83" s="13" t="inlineStr">
        <is>
          <t>Definite and Indefinite Articles [SPAG2.10]</t>
        </is>
      </c>
      <c r="D83" s="12" t="inlineStr">
        <is>
          <t xml:space="preserve">This nugget has learning material and questions covering the topic of definite and indefinite articles, 'a', 'an' and 'the'. </t>
        </is>
      </c>
      <c r="E83" s="12" t="inlineStr">
        <is>
          <t>174472b3-d6ed-41e5-8bc3-e12e9d89088b</t>
        </is>
      </c>
    </row>
    <row r="84" ht="45" customHeight="1">
      <c r="A84" s="12" t="inlineStr">
        <is>
          <t>Spelling, Punctuation &amp; Grammar</t>
        </is>
      </c>
      <c r="B84" s="12" t="inlineStr">
        <is>
          <t>Grammar</t>
        </is>
      </c>
      <c r="C84" s="13" t="inlineStr">
        <is>
          <t>Sentence Structure - Complex Sentences [ED2.06]</t>
        </is>
      </c>
      <c r="D84" s="12" t="inlineStr">
        <is>
          <t>This nugget has learning material and questions covering the topic of Sentence Structure - Complex Sentences.</t>
        </is>
      </c>
      <c r="E84" s="12" t="inlineStr">
        <is>
          <t>d7de7517-f404-4791-b956-e18c793656bd</t>
        </is>
      </c>
    </row>
    <row r="85" ht="45" customHeight="1">
      <c r="A85" s="12" t="inlineStr">
        <is>
          <t>Spelling, Punctuation &amp; Grammar</t>
        </is>
      </c>
      <c r="B85" s="12" t="inlineStr">
        <is>
          <t>Grammar</t>
        </is>
      </c>
      <c r="C85" s="13" t="inlineStr">
        <is>
          <t>Modal Verbs [SPAG3.05]</t>
        </is>
      </c>
      <c r="D85" s="12" t="inlineStr">
        <is>
          <t xml:space="preserve">This nugget has learning material and questions covering the topic of modal verbs and showing modality. </t>
        </is>
      </c>
      <c r="E85" s="12" t="inlineStr">
        <is>
          <t>9ca41d4f-1901-4749-ac76-09a582fde1c6</t>
        </is>
      </c>
    </row>
    <row r="86" ht="45" customHeight="1">
      <c r="A86" s="12" t="inlineStr">
        <is>
          <t>Spelling, Punctuation &amp; Grammar</t>
        </is>
      </c>
      <c r="B86" s="12" t="inlineStr">
        <is>
          <t>Grammar</t>
        </is>
      </c>
      <c r="C86" s="13" t="inlineStr">
        <is>
          <t>Tenses [EE3.02]</t>
        </is>
      </c>
      <c r="D86" s="12" t="inlineStr">
        <is>
          <t>This nugget has learning material and questions covering the topic of tenses.</t>
        </is>
      </c>
      <c r="E86" s="12" t="inlineStr">
        <is>
          <t>f9da4f99-929f-492a-9370-1cdee1af893f</t>
        </is>
      </c>
    </row>
    <row r="87" ht="45" customHeight="1">
      <c r="A87" s="12" t="inlineStr">
        <is>
          <t>Spelling, Punctuation &amp; Grammar</t>
        </is>
      </c>
      <c r="B87" s="12" t="inlineStr">
        <is>
          <t>Grammar</t>
        </is>
      </c>
      <c r="C87" s="13" t="inlineStr">
        <is>
          <t>Verbs [EC3.09]</t>
        </is>
      </c>
      <c r="D87" s="12" t="inlineStr">
        <is>
          <t xml:space="preserve">This nugget has learning material and questions covering the topic of verbs and subject verb agreement. </t>
        </is>
      </c>
      <c r="E87" s="12" t="inlineStr">
        <is>
          <t>e145f5bc-f013-40f3-97fe-d80c7a0614f9</t>
        </is>
      </c>
    </row>
    <row r="88" ht="45" customHeight="1">
      <c r="A88" s="12" t="inlineStr">
        <is>
          <t>Course Diagnostic</t>
        </is>
      </c>
      <c r="B88" s="12" t="inlineStr">
        <is>
          <t>Course Diagnostic</t>
        </is>
      </c>
      <c r="C88" s="13" t="inlineStr">
        <is>
          <t>Diagnostic: Level 2 [EE0.01]</t>
        </is>
      </c>
      <c r="D88" s="12" t="inlineStr"/>
      <c r="E88" s="12" t="inlineStr">
        <is>
          <t>3f970cef-24c6-4ff0-b0bd-f7119490dd22</t>
        </is>
      </c>
    </row>
  </sheetData>
  <mergeCells count="1">
    <mergeCell ref="A6:E6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E44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25" customWidth="1" min="2" max="2"/>
    <col width="54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4b0fd1d8-6aaf-41d0-831a-e1a69f75c587</t>
        </is>
      </c>
    </row>
    <row r="3">
      <c r="A3" s="2" t="inlineStr">
        <is>
          <t>Essential Skills Literacy: NI (Entry 1)</t>
        </is>
      </c>
      <c r="D3" s="3" t="inlineStr">
        <is>
          <t>Last updated: 17 July 2026</t>
        </is>
      </c>
    </row>
    <row r="4">
      <c r="A4" s="4" t="inlineStr">
        <is>
          <t>2 Topics   ·   3 Subtopics   ·   37 Nuggets   ·   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Spelling, Punctuation &amp; Grammar</t>
        </is>
      </c>
      <c r="B8" s="12" t="inlineStr">
        <is>
          <t>Punctuation &amp; Grammar</t>
        </is>
      </c>
      <c r="C8" s="13" t="inlineStr">
        <is>
          <t>Diagnostic: Entry 1 Punctuation &amp; Grammar [EA0.01]</t>
        </is>
      </c>
      <c r="D8" s="12" t="inlineStr"/>
      <c r="E8" s="12" t="inlineStr">
        <is>
          <t>dacf9a13-d93c-426f-a618-adf65c71a04c</t>
        </is>
      </c>
    </row>
    <row r="9" ht="45" customHeight="1">
      <c r="A9" s="12" t="inlineStr">
        <is>
          <t>Spelling, Punctuation &amp; Grammar</t>
        </is>
      </c>
      <c r="B9" s="12" t="inlineStr">
        <is>
          <t>Punctuation &amp; Grammar</t>
        </is>
      </c>
      <c r="C9" s="13" t="inlineStr">
        <is>
          <t>Capital Letters &amp; Full Stops [EA2.01]</t>
        </is>
      </c>
      <c r="D9" s="12" t="inlineStr">
        <is>
          <t>This nugget recaps the rules for punctuating a sentence using a capital letter and full stop.</t>
        </is>
      </c>
      <c r="E9" s="12" t="inlineStr">
        <is>
          <t>c8652c51-4e6f-4ff3-b27c-ff1e26019265</t>
        </is>
      </c>
    </row>
    <row r="10" ht="45" customHeight="1">
      <c r="A10" s="12" t="inlineStr">
        <is>
          <t>Spelling, Punctuation &amp; Grammar</t>
        </is>
      </c>
      <c r="B10" s="12" t="inlineStr">
        <is>
          <t>Punctuation &amp; Grammar</t>
        </is>
      </c>
      <c r="C10" s="13" t="inlineStr">
        <is>
          <t>Nouns [EA2.02]</t>
        </is>
      </c>
      <c r="D10" s="12" t="inlineStr">
        <is>
          <t>This nugget recaps the definition of a noun and explores some examples of nouns.</t>
        </is>
      </c>
      <c r="E10" s="12" t="inlineStr">
        <is>
          <t>f2c4ab4b-e6d3-4452-b7d7-61ba2630d95b</t>
        </is>
      </c>
    </row>
    <row r="11" ht="45" customHeight="1">
      <c r="A11" s="12" t="inlineStr">
        <is>
          <t>Spelling, Punctuation &amp; Grammar</t>
        </is>
      </c>
      <c r="B11" s="12" t="inlineStr">
        <is>
          <t>Punctuation &amp; Grammar</t>
        </is>
      </c>
      <c r="C11" s="13" t="inlineStr">
        <is>
          <t>Pronouns [EA2.03]</t>
        </is>
      </c>
      <c r="D11" s="12" t="inlineStr">
        <is>
          <t>This nugget recaps the definition of a pronoun and explores some examples of pronouns.</t>
        </is>
      </c>
      <c r="E11" s="12" t="inlineStr">
        <is>
          <t>5c37142e-c73b-424a-a9bf-2a097ab70e8d</t>
        </is>
      </c>
    </row>
    <row r="12" ht="45" customHeight="1">
      <c r="A12" s="12" t="inlineStr">
        <is>
          <t>Spelling, Punctuation &amp; Grammar</t>
        </is>
      </c>
      <c r="B12" s="12" t="inlineStr">
        <is>
          <t>Punctuation &amp; Grammar</t>
        </is>
      </c>
      <c r="C12" s="13" t="inlineStr">
        <is>
          <t>Capital Letters: Proper Nouns &amp; I [EA2.04]</t>
        </is>
      </c>
      <c r="D12" s="12" t="inlineStr">
        <is>
          <t>This nugget recaps the rules for using capital letters for proper nouns and I.</t>
        </is>
      </c>
      <c r="E12" s="12" t="inlineStr">
        <is>
          <t>affdad2b-cd40-4378-98d4-7d4898574c37</t>
        </is>
      </c>
    </row>
    <row r="13" ht="45" customHeight="1">
      <c r="A13" s="12" t="inlineStr">
        <is>
          <t>Spelling, Punctuation &amp; Grammar</t>
        </is>
      </c>
      <c r="B13" s="12" t="inlineStr">
        <is>
          <t>Punctuation &amp; Grammar</t>
        </is>
      </c>
      <c r="C13" s="13" t="inlineStr">
        <is>
          <t>Subject of a Sentence [EA2.05]</t>
        </is>
      </c>
      <c r="D13" s="12" t="inlineStr">
        <is>
          <t xml:space="preserve">This nugget focuses on the subject of a sentence, giving strategies for identifying the subject of a sentence and working through a number of examples. </t>
        </is>
      </c>
      <c r="E13" s="12" t="inlineStr">
        <is>
          <t>b3a4e250-ef6d-46b1-bb17-ca8bf812f822</t>
        </is>
      </c>
    </row>
    <row r="14" ht="45" customHeight="1">
      <c r="A14" s="12" t="inlineStr">
        <is>
          <t>Spelling, Punctuation &amp; Grammar</t>
        </is>
      </c>
      <c r="B14" s="12" t="inlineStr">
        <is>
          <t>Punctuation &amp; Grammar</t>
        </is>
      </c>
      <c r="C14" s="13" t="inlineStr">
        <is>
          <t>Verbs  [EA2.06]</t>
        </is>
      </c>
      <c r="D14" s="12" t="inlineStr">
        <is>
          <t>This nugget recaps the definition of a verb and explores some examples of verbs in a sentence.</t>
        </is>
      </c>
      <c r="E14" s="12" t="inlineStr">
        <is>
          <t>13557a57-be7a-4b3e-ad1f-815ac69c0ec6</t>
        </is>
      </c>
    </row>
    <row r="15" ht="45" customHeight="1">
      <c r="A15" s="12" t="inlineStr">
        <is>
          <t>Spelling, Punctuation &amp; Grammar</t>
        </is>
      </c>
      <c r="B15" s="12" t="inlineStr">
        <is>
          <t>Punctuation &amp; Grammar</t>
        </is>
      </c>
      <c r="C15" s="13" t="inlineStr">
        <is>
          <t>Simple Sentences: Subject &amp; Verb [EA2.07]</t>
        </is>
      </c>
      <c r="D15" s="12" t="inlineStr">
        <is>
          <t>This nugget recaps the definition of a simple sentence, focusing on the subject and verb.</t>
        </is>
      </c>
      <c r="E15" s="12" t="inlineStr">
        <is>
          <t>a6ce5301-005c-4789-b229-97242255709e</t>
        </is>
      </c>
    </row>
    <row r="16" ht="45" customHeight="1">
      <c r="A16" s="12" t="inlineStr">
        <is>
          <t>Spelling, Punctuation &amp; Grammar</t>
        </is>
      </c>
      <c r="B16" s="12" t="inlineStr">
        <is>
          <t>Punctuation &amp; Grammar</t>
        </is>
      </c>
      <c r="C16" s="13" t="inlineStr">
        <is>
          <t>Simple Sentences: One Idea  [EA2.08]</t>
        </is>
      </c>
      <c r="D16" s="12" t="inlineStr">
        <is>
          <t xml:space="preserve">This nugget recaps the definition of a simple sentence, focusing on how a sentence contains a complete idea. </t>
        </is>
      </c>
      <c r="E16" s="12" t="inlineStr">
        <is>
          <t>5f5e232c-ea8c-4d25-9a7a-35ce67256920</t>
        </is>
      </c>
    </row>
    <row r="17" ht="45" customHeight="1">
      <c r="A17" s="12" t="inlineStr">
        <is>
          <t>Spelling, Punctuation &amp; Grammar</t>
        </is>
      </c>
      <c r="B17" s="12" t="inlineStr">
        <is>
          <t>Punctuation &amp; Grammar</t>
        </is>
      </c>
      <c r="C17" s="13" t="inlineStr">
        <is>
          <t>Alphabet [EA2.09]</t>
        </is>
      </c>
      <c r="D17" s="12" t="inlineStr">
        <is>
          <t xml:space="preserve">This nugget recaps the letters of the alphabet. It works through examples of putting letters in alphabetical order, in lower and upper case. </t>
        </is>
      </c>
      <c r="E17" s="12" t="inlineStr">
        <is>
          <t>1c717373-a042-4d3e-a060-4af386aa397a</t>
        </is>
      </c>
    </row>
    <row r="18" ht="45" customHeight="1">
      <c r="A18" s="12" t="inlineStr">
        <is>
          <t>Spelling, Punctuation &amp; Grammar</t>
        </is>
      </c>
      <c r="B18" s="12" t="inlineStr">
        <is>
          <t>Punctuation &amp; Grammar</t>
        </is>
      </c>
      <c r="C18" s="13" t="inlineStr">
        <is>
          <t>Upper &amp; Lower Case [EA2.10]</t>
        </is>
      </c>
      <c r="D18" s="12" t="inlineStr">
        <is>
          <t xml:space="preserve">This nugget recaps the letters of the alphabet, in lower and upper case. </t>
        </is>
      </c>
      <c r="E18" s="12" t="inlineStr">
        <is>
          <t>571b7cba-6657-4341-87de-d362dda18028</t>
        </is>
      </c>
    </row>
    <row r="19" ht="45" customHeight="1">
      <c r="A19" s="12" t="inlineStr">
        <is>
          <t>Spelling, Punctuation &amp; Grammar</t>
        </is>
      </c>
      <c r="B19" s="12" t="inlineStr">
        <is>
          <t>Punctuation &amp; Grammar</t>
        </is>
      </c>
      <c r="C19" s="13" t="inlineStr">
        <is>
          <t>Consonants and Vowels [PSPG1.10]</t>
        </is>
      </c>
      <c r="D19" s="12" t="inlineStr">
        <is>
          <t>This nugget has learning material and questions covering the topic of consonants and vowels.</t>
        </is>
      </c>
      <c r="E19" s="12" t="inlineStr">
        <is>
          <t>8fabb1a1-4017-4e90-8c8a-4b7afdc447dc</t>
        </is>
      </c>
    </row>
    <row r="20" ht="45" customHeight="1">
      <c r="A20" s="12" t="inlineStr">
        <is>
          <t>Spelling, Punctuation &amp; Grammar</t>
        </is>
      </c>
      <c r="B20" s="12" t="inlineStr">
        <is>
          <t>Spelling</t>
        </is>
      </c>
      <c r="C20" s="13" t="inlineStr">
        <is>
          <t>Spellings 1 [EA1.01]</t>
        </is>
      </c>
      <c r="D20" s="12" t="inlineStr">
        <is>
          <t>This nugget is a spelling test of words taken from the Entry Level 1 list. It contains 2 letter words.</t>
        </is>
      </c>
      <c r="E20" s="12" t="inlineStr">
        <is>
          <t>54472d59-5169-4bfe-b12e-f7a0333bdc56</t>
        </is>
      </c>
    </row>
    <row r="21" ht="45" customHeight="1">
      <c r="A21" s="12" t="inlineStr">
        <is>
          <t>Spelling, Punctuation &amp; Grammar</t>
        </is>
      </c>
      <c r="B21" s="12" t="inlineStr">
        <is>
          <t>Spelling</t>
        </is>
      </c>
      <c r="C21" s="13" t="inlineStr">
        <is>
          <t>Spellings 2 [EA1.02]</t>
        </is>
      </c>
      <c r="D21" s="12" t="inlineStr">
        <is>
          <t>This nugget is a spelling test of words taken from the Entry Level 1 list. It contains 3 letter words.</t>
        </is>
      </c>
      <c r="E21" s="12" t="inlineStr">
        <is>
          <t>8d288681-cb92-4fb4-b953-ebb8807273af</t>
        </is>
      </c>
    </row>
    <row r="22" ht="45" customHeight="1">
      <c r="A22" s="12" t="inlineStr">
        <is>
          <t>Spelling, Punctuation &amp; Grammar</t>
        </is>
      </c>
      <c r="B22" s="12" t="inlineStr">
        <is>
          <t>Spelling</t>
        </is>
      </c>
      <c r="C22" s="13" t="inlineStr">
        <is>
          <t>Spellings 3 [EA1.03]</t>
        </is>
      </c>
      <c r="D22" s="12" t="inlineStr">
        <is>
          <t>This nugget is a spelling test of words taken from the Entry Level 1 list. It contains 3 letter words.</t>
        </is>
      </c>
      <c r="E22" s="12" t="inlineStr">
        <is>
          <t>af7f25cc-bd14-4235-90df-c1c44546fb55</t>
        </is>
      </c>
    </row>
    <row r="23" ht="45" customHeight="1">
      <c r="A23" s="12" t="inlineStr">
        <is>
          <t>Spelling, Punctuation &amp; Grammar</t>
        </is>
      </c>
      <c r="B23" s="12" t="inlineStr">
        <is>
          <t>Spelling</t>
        </is>
      </c>
      <c r="C23" s="13" t="inlineStr">
        <is>
          <t>Spellings 4 [EA1.04]</t>
        </is>
      </c>
      <c r="D23" s="12" t="inlineStr">
        <is>
          <t>This nugget is a spelling test of words taken from the Entry Level 1 list. It contains 3 and 4 letter words.</t>
        </is>
      </c>
      <c r="E23" s="12" t="inlineStr">
        <is>
          <t>b8e57e83-6793-437c-a5f6-5695f7c27942</t>
        </is>
      </c>
    </row>
    <row r="24" ht="45" customHeight="1">
      <c r="A24" s="12" t="inlineStr">
        <is>
          <t>Spelling, Punctuation &amp; Grammar</t>
        </is>
      </c>
      <c r="B24" s="12" t="inlineStr">
        <is>
          <t>Spelling</t>
        </is>
      </c>
      <c r="C24" s="13" t="inlineStr">
        <is>
          <t>Spellings 5 [EA1.05]</t>
        </is>
      </c>
      <c r="D24" s="12" t="inlineStr">
        <is>
          <t>This nugget is a spelling test of words taken from the Entry Level 1 list. It contains 4 letter words.</t>
        </is>
      </c>
      <c r="E24" s="12" t="inlineStr">
        <is>
          <t>080995ad-aa1f-4628-98ed-de02ab85b27d</t>
        </is>
      </c>
    </row>
    <row r="25" ht="45" customHeight="1">
      <c r="A25" s="12" t="inlineStr">
        <is>
          <t>Spelling, Punctuation &amp; Grammar</t>
        </is>
      </c>
      <c r="B25" s="12" t="inlineStr">
        <is>
          <t>Spelling</t>
        </is>
      </c>
      <c r="C25" s="13" t="inlineStr">
        <is>
          <t>Spellings 6 [EA1.06]</t>
        </is>
      </c>
      <c r="D25" s="12" t="inlineStr">
        <is>
          <t>This nugget is a spelling test of words taken from the Entry Level 1 list. It contains 4 letter words.</t>
        </is>
      </c>
      <c r="E25" s="12" t="inlineStr">
        <is>
          <t>4668b7e2-23b1-4c7f-a602-6b61d05588b7</t>
        </is>
      </c>
    </row>
    <row r="26" ht="45" customHeight="1">
      <c r="A26" s="12" t="inlineStr">
        <is>
          <t>Spelling, Punctuation &amp; Grammar</t>
        </is>
      </c>
      <c r="B26" s="12" t="inlineStr">
        <is>
          <t>Spelling</t>
        </is>
      </c>
      <c r="C26" s="13" t="inlineStr">
        <is>
          <t>Spellings 7 [EA1.07]</t>
        </is>
      </c>
      <c r="D26" s="12" t="inlineStr">
        <is>
          <t>This nugget is a spelling test of words taken from the Entry Level 1 list. It contains 4 letter words.</t>
        </is>
      </c>
      <c r="E26" s="12" t="inlineStr">
        <is>
          <t>e519bac7-2a87-4c84-8c51-04354a5475b9</t>
        </is>
      </c>
    </row>
    <row r="27" ht="45" customHeight="1">
      <c r="A27" s="12" t="inlineStr">
        <is>
          <t>Spelling, Punctuation &amp; Grammar</t>
        </is>
      </c>
      <c r="B27" s="12" t="inlineStr">
        <is>
          <t>Spelling</t>
        </is>
      </c>
      <c r="C27" s="13" t="inlineStr">
        <is>
          <t>Spellings 8 [EA1.08]</t>
        </is>
      </c>
      <c r="D27" s="12" t="inlineStr">
        <is>
          <t>This nugget is a spelling test of words taken from the Entry Level 1 list. It contains 4 letter words.</t>
        </is>
      </c>
      <c r="E27" s="12" t="inlineStr">
        <is>
          <t>26453e21-2a05-4629-88fc-27192b025788</t>
        </is>
      </c>
    </row>
    <row r="28" ht="45" customHeight="1">
      <c r="A28" s="12" t="inlineStr">
        <is>
          <t>Spelling, Punctuation &amp; Grammar</t>
        </is>
      </c>
      <c r="B28" s="12" t="inlineStr">
        <is>
          <t>Spelling</t>
        </is>
      </c>
      <c r="C28" s="13" t="inlineStr">
        <is>
          <t>Spellings 9 [EA1.09]</t>
        </is>
      </c>
      <c r="D28" s="12" t="inlineStr">
        <is>
          <t>This nugget is a spelling test of words taken from the Entry Level 1 list. It contains 4 letter words.</t>
        </is>
      </c>
      <c r="E28" s="12" t="inlineStr">
        <is>
          <t>90eb2b28-3f29-4944-b99d-3cffc0884094</t>
        </is>
      </c>
    </row>
    <row r="29" ht="45" customHeight="1">
      <c r="A29" s="12" t="inlineStr">
        <is>
          <t>Spelling, Punctuation &amp; Grammar</t>
        </is>
      </c>
      <c r="B29" s="12" t="inlineStr">
        <is>
          <t>Spelling</t>
        </is>
      </c>
      <c r="C29" s="13" t="inlineStr">
        <is>
          <t>Spellings 10 [EA1.10]</t>
        </is>
      </c>
      <c r="D29" s="12" t="inlineStr">
        <is>
          <t>This nugget is a spelling test of words taken from the Entry Level 1 list. It contains 4 to 5 letter words.</t>
        </is>
      </c>
      <c r="E29" s="12" t="inlineStr">
        <is>
          <t>c08ba19b-a2ee-4daf-9697-68b696fe6bf6</t>
        </is>
      </c>
    </row>
    <row r="30" ht="45" customHeight="1">
      <c r="A30" s="12" t="inlineStr">
        <is>
          <t>Spelling, Punctuation &amp; Grammar</t>
        </is>
      </c>
      <c r="B30" s="12" t="inlineStr">
        <is>
          <t>Spelling</t>
        </is>
      </c>
      <c r="C30" s="13" t="inlineStr">
        <is>
          <t>Spellings 11 [EA1.11]</t>
        </is>
      </c>
      <c r="D30" s="12" t="inlineStr">
        <is>
          <t>This nugget is a spelling test of words taken from the Entry Level 1 list. It contains 4 to 5 letter words.</t>
        </is>
      </c>
      <c r="E30" s="12" t="inlineStr">
        <is>
          <t>24714f98-f38c-4733-bb03-3860703eb32a</t>
        </is>
      </c>
    </row>
    <row r="31" ht="45" customHeight="1">
      <c r="A31" s="12" t="inlineStr">
        <is>
          <t>Spelling, Punctuation &amp; Grammar</t>
        </is>
      </c>
      <c r="B31" s="12" t="inlineStr">
        <is>
          <t>Spelling</t>
        </is>
      </c>
      <c r="C31" s="13" t="inlineStr">
        <is>
          <t>Spellings 12 [EA1.12]</t>
        </is>
      </c>
      <c r="D31" s="12" t="inlineStr">
        <is>
          <t>This nugget is a spelling test of words taken from the Entry Level 1 list. It contains 4 to 5 letter words.</t>
        </is>
      </c>
      <c r="E31" s="12" t="inlineStr">
        <is>
          <t>174e8abe-84c8-4e59-83de-abd483d03ceb</t>
        </is>
      </c>
    </row>
    <row r="32" ht="45" customHeight="1">
      <c r="A32" s="12" t="inlineStr">
        <is>
          <t>Spelling, Punctuation &amp; Grammar</t>
        </is>
      </c>
      <c r="B32" s="12" t="inlineStr">
        <is>
          <t>Spelling</t>
        </is>
      </c>
      <c r="C32" s="13" t="inlineStr">
        <is>
          <t>Spellings 13 [EA1.13]</t>
        </is>
      </c>
      <c r="D32" s="12" t="inlineStr">
        <is>
          <t>This nugget is a spelling test of words taken from the Entry Level 1 list. It contains 5 letter words.</t>
        </is>
      </c>
      <c r="E32" s="12" t="inlineStr">
        <is>
          <t>e1b029f2-49c4-4fa8-9190-64974850dee1</t>
        </is>
      </c>
    </row>
    <row r="33" ht="45" customHeight="1">
      <c r="A33" s="12" t="inlineStr">
        <is>
          <t>Spelling, Punctuation &amp; Grammar</t>
        </is>
      </c>
      <c r="B33" s="12" t="inlineStr">
        <is>
          <t>Spelling</t>
        </is>
      </c>
      <c r="C33" s="13" t="inlineStr">
        <is>
          <t>Spellings 14 [EA1.14]</t>
        </is>
      </c>
      <c r="D33" s="12" t="inlineStr">
        <is>
          <t>This nugget is a spelling test of words taken from the Entry Level 1 list. It contains 5 to 6 letter words.</t>
        </is>
      </c>
      <c r="E33" s="12" t="inlineStr">
        <is>
          <t>0add67cb-f8b3-4a59-a764-d34f0e17b89a</t>
        </is>
      </c>
    </row>
    <row r="34" ht="45" customHeight="1">
      <c r="A34" s="12" t="inlineStr">
        <is>
          <t>Spelling, Punctuation &amp; Grammar</t>
        </is>
      </c>
      <c r="B34" s="12" t="inlineStr">
        <is>
          <t>Spelling</t>
        </is>
      </c>
      <c r="C34" s="13" t="inlineStr">
        <is>
          <t>Spellings 15 [EA1.15]</t>
        </is>
      </c>
      <c r="D34" s="12" t="inlineStr">
        <is>
          <t>This nugget is a spelling test of words taken from the Entry Level 1 list. It contains 5 to 7 letter words.</t>
        </is>
      </c>
      <c r="E34" s="12" t="inlineStr">
        <is>
          <t>5d584770-dbb2-4d4e-b25f-5ce17797fc59</t>
        </is>
      </c>
    </row>
    <row r="35" ht="45" customHeight="1">
      <c r="A35" s="12" t="inlineStr">
        <is>
          <t>Reading</t>
        </is>
      </c>
      <c r="B35" s="12" t="inlineStr">
        <is>
          <t>Reading</t>
        </is>
      </c>
      <c r="C35" s="13" t="inlineStr">
        <is>
          <t>Reading: Practice 1 [EA3.01]</t>
        </is>
      </c>
      <c r="D35" s="12" t="inlineStr">
        <is>
          <t>This nugget provides an opportunity for students to practise reading a text and answering reading questions.</t>
        </is>
      </c>
      <c r="E35" s="12" t="inlineStr">
        <is>
          <t>a5e17a14-48b0-42fd-963d-4c189a64baad</t>
        </is>
      </c>
    </row>
    <row r="36" ht="45" customHeight="1">
      <c r="A36" s="12" t="inlineStr">
        <is>
          <t>Reading</t>
        </is>
      </c>
      <c r="B36" s="12" t="inlineStr">
        <is>
          <t>Reading</t>
        </is>
      </c>
      <c r="C36" s="13" t="inlineStr">
        <is>
          <t>Reading: Practice 2 [EA3.02]</t>
        </is>
      </c>
      <c r="D36" s="12" t="inlineStr">
        <is>
          <t>This nugget provides an opportunity for students to practise reading a text and answering reading questions.</t>
        </is>
      </c>
      <c r="E36" s="12" t="inlineStr">
        <is>
          <t>89e577e5-3395-4a5a-ae7d-aa932e2944ef</t>
        </is>
      </c>
    </row>
    <row r="37" ht="45" customHeight="1">
      <c r="A37" s="12" t="inlineStr">
        <is>
          <t>Reading</t>
        </is>
      </c>
      <c r="B37" s="12" t="inlineStr">
        <is>
          <t>Reading</t>
        </is>
      </c>
      <c r="C37" s="13" t="inlineStr">
        <is>
          <t>Reading: Practice 3 [EA3.03]</t>
        </is>
      </c>
      <c r="D37" s="12" t="inlineStr">
        <is>
          <t>This nugget provides an opportunity for students to practise reading a text and answering reading questions.</t>
        </is>
      </c>
      <c r="E37" s="12" t="inlineStr">
        <is>
          <t>9814e7ba-8fea-418d-b7d9-cbcbae128ac3</t>
        </is>
      </c>
    </row>
    <row r="38" ht="45" customHeight="1">
      <c r="A38" s="12" t="inlineStr">
        <is>
          <t>Reading</t>
        </is>
      </c>
      <c r="B38" s="12" t="inlineStr">
        <is>
          <t>Reading</t>
        </is>
      </c>
      <c r="C38" s="13" t="inlineStr">
        <is>
          <t>Reading: Practice 4 [EA3.04]</t>
        </is>
      </c>
      <c r="D38" s="12" t="inlineStr">
        <is>
          <t>This nugget provides an opportunity for students to practise reading a text and answering reading questions.</t>
        </is>
      </c>
      <c r="E38" s="12" t="inlineStr">
        <is>
          <t>a502a316-fbf9-4021-9bed-7a33da6a709c</t>
        </is>
      </c>
    </row>
    <row r="39" ht="45" customHeight="1">
      <c r="A39" s="12" t="inlineStr">
        <is>
          <t>Reading</t>
        </is>
      </c>
      <c r="B39" s="12" t="inlineStr">
        <is>
          <t>Reading</t>
        </is>
      </c>
      <c r="C39" s="13" t="inlineStr">
        <is>
          <t>Reading: Practice 5 [EA3.05]</t>
        </is>
      </c>
      <c r="D39" s="12" t="inlineStr">
        <is>
          <t>This nugget provides an opportunity for students to practise reading a text and answering reading questions.</t>
        </is>
      </c>
      <c r="E39" s="12" t="inlineStr">
        <is>
          <t>94bbdd64-4b25-4638-bf72-aaad0ddaec21</t>
        </is>
      </c>
    </row>
    <row r="40" ht="45" customHeight="1">
      <c r="A40" s="12" t="inlineStr">
        <is>
          <t>Reading</t>
        </is>
      </c>
      <c r="B40" s="12" t="inlineStr">
        <is>
          <t>Reading</t>
        </is>
      </c>
      <c r="C40" s="13" t="inlineStr">
        <is>
          <t>Reading: Practice 6 [EA3.06]</t>
        </is>
      </c>
      <c r="D40" s="12" t="inlineStr">
        <is>
          <t>This nugget provides an opportunity for students to practise reading a text and answering reading questions.</t>
        </is>
      </c>
      <c r="E40" s="12" t="inlineStr">
        <is>
          <t>bd4c4579-047f-4792-9f1b-f962ebc693ea</t>
        </is>
      </c>
    </row>
    <row r="41" ht="45" customHeight="1">
      <c r="A41" s="12" t="inlineStr">
        <is>
          <t>Reading</t>
        </is>
      </c>
      <c r="B41" s="12" t="inlineStr">
        <is>
          <t>Reading</t>
        </is>
      </c>
      <c r="C41" s="13" t="inlineStr">
        <is>
          <t>Reading: Practice 7 [EA3.07]</t>
        </is>
      </c>
      <c r="D41" s="12" t="inlineStr">
        <is>
          <t>This nugget provides an opportunity for students to practise reading a text and answering reading questions.</t>
        </is>
      </c>
      <c r="E41" s="12" t="inlineStr">
        <is>
          <t>b26d99fe-6e5e-40db-b43d-c8f167dd9651</t>
        </is>
      </c>
    </row>
    <row r="42" ht="45" customHeight="1">
      <c r="A42" s="12" t="inlineStr">
        <is>
          <t>Reading</t>
        </is>
      </c>
      <c r="B42" s="12" t="inlineStr">
        <is>
          <t>Reading</t>
        </is>
      </c>
      <c r="C42" s="13" t="inlineStr">
        <is>
          <t xml:space="preserve">Reading: Practice 8 [EA3.08] </t>
        </is>
      </c>
      <c r="D42" s="12" t="inlineStr">
        <is>
          <t>This nugget provides an opportunity for students to practise reading a text and answering reading questions.</t>
        </is>
      </c>
      <c r="E42" s="12" t="inlineStr">
        <is>
          <t>9adf91c3-1b29-4b77-92b5-eac0c14d49cb</t>
        </is>
      </c>
    </row>
    <row r="43" ht="45" customHeight="1">
      <c r="A43" s="12" t="inlineStr">
        <is>
          <t>Reading</t>
        </is>
      </c>
      <c r="B43" s="12" t="inlineStr">
        <is>
          <t>Reading</t>
        </is>
      </c>
      <c r="C43" s="13" t="inlineStr">
        <is>
          <t>Reading: Practice 9 [EA3.09]</t>
        </is>
      </c>
      <c r="D43" s="12" t="inlineStr">
        <is>
          <t>This nugget provides an opportunity for students to practise reading a text and answering reading questions.</t>
        </is>
      </c>
      <c r="E43" s="12" t="inlineStr">
        <is>
          <t>bbf0d218-f49b-46f2-9b7b-f19150325dd9</t>
        </is>
      </c>
    </row>
    <row r="44" ht="45" customHeight="1">
      <c r="A44" s="12" t="inlineStr">
        <is>
          <t>Reading</t>
        </is>
      </c>
      <c r="B44" s="12" t="inlineStr">
        <is>
          <t>Reading</t>
        </is>
      </c>
      <c r="C44" s="13" t="inlineStr">
        <is>
          <t>Reading: Practice 10 [EA3.10]</t>
        </is>
      </c>
      <c r="D44" s="12" t="inlineStr">
        <is>
          <t>This nugget provides an opportunity for students to practise reading a text and answering reading questions.</t>
        </is>
      </c>
      <c r="E44" s="12" t="inlineStr">
        <is>
          <t>8370177f-21ab-46a9-9966-458b40d5f858</t>
        </is>
      </c>
    </row>
  </sheetData>
  <mergeCells count="1">
    <mergeCell ref="A6:E6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E6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54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11216d8f-b598-4a0a-b574-0173c3b42ffb</t>
        </is>
      </c>
    </row>
    <row r="3">
      <c r="A3" s="2" t="inlineStr">
        <is>
          <t>Essential Skills Literacy: NI (Entry 2)</t>
        </is>
      </c>
      <c r="D3" s="3" t="inlineStr">
        <is>
          <t>Last updated: 17 July 2026</t>
        </is>
      </c>
    </row>
    <row r="4">
      <c r="A4" s="4" t="inlineStr">
        <is>
          <t>3 Topics   ·   5 Subtopics   ·   60 Nuggets   ·   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Writing</t>
        </is>
      </c>
      <c r="B8" s="12" t="inlineStr">
        <is>
          <t>Punctuation &amp; Grammar</t>
        </is>
      </c>
      <c r="C8" s="13" t="inlineStr">
        <is>
          <t>Diagnostic: Entry 2 Punctuation &amp; Grammar [EB0.01]</t>
        </is>
      </c>
      <c r="D8" s="12" t="inlineStr"/>
      <c r="E8" s="12" t="inlineStr">
        <is>
          <t>4b13de9b-0d3c-4089-b200-36dec918a7a5</t>
        </is>
      </c>
    </row>
    <row r="9" ht="45" customHeight="1">
      <c r="A9" s="12" t="inlineStr">
        <is>
          <t>Writing</t>
        </is>
      </c>
      <c r="B9" s="12" t="inlineStr">
        <is>
          <t>Punctuation &amp; Grammar</t>
        </is>
      </c>
      <c r="C9" s="13" t="inlineStr">
        <is>
          <t>Question Marks [EB2.01]</t>
        </is>
      </c>
      <c r="D9" s="12" t="inlineStr">
        <is>
          <t>This nugget recaps the rules for using a question mark at the end of a question.</t>
        </is>
      </c>
      <c r="E9" s="12" t="inlineStr">
        <is>
          <t>9bfe4545-7a92-4c35-8154-cfdcf3cebca4</t>
        </is>
      </c>
    </row>
    <row r="10" ht="45" customHeight="1">
      <c r="A10" s="12" t="inlineStr">
        <is>
          <t>Writing</t>
        </is>
      </c>
      <c r="B10" s="12" t="inlineStr">
        <is>
          <t>Punctuation &amp; Grammar</t>
        </is>
      </c>
      <c r="C10" s="13" t="inlineStr">
        <is>
          <t>Exclamation Marks [EB2.02]</t>
        </is>
      </c>
      <c r="D10" s="12" t="inlineStr">
        <is>
          <t>This nugget recaps the rules for using an exclamation mark at the end of an exclamation.</t>
        </is>
      </c>
      <c r="E10" s="12" t="inlineStr">
        <is>
          <t>5bf0904f-fa78-45a6-979a-2dc36567d82d</t>
        </is>
      </c>
    </row>
    <row r="11" ht="45" customHeight="1">
      <c r="A11" s="12" t="inlineStr">
        <is>
          <t>Writing</t>
        </is>
      </c>
      <c r="B11" s="12" t="inlineStr">
        <is>
          <t>Punctuation &amp; Grammar</t>
        </is>
      </c>
      <c r="C11" s="13" t="inlineStr">
        <is>
          <t>Plurals 1 [EB2.03]</t>
        </is>
      </c>
      <c r="D11" s="12" t="inlineStr">
        <is>
          <t>This nugget recaps the rules for plurals, focusing on 's' and 'es' endings.</t>
        </is>
      </c>
      <c r="E11" s="12" t="inlineStr">
        <is>
          <t>1b958849-91bf-42fa-8af4-a46bb218f410</t>
        </is>
      </c>
    </row>
    <row r="12" ht="45" customHeight="1">
      <c r="A12" s="12" t="inlineStr">
        <is>
          <t>Writing</t>
        </is>
      </c>
      <c r="B12" s="12" t="inlineStr">
        <is>
          <t>Punctuation &amp; Grammar</t>
        </is>
      </c>
      <c r="C12" s="13" t="inlineStr">
        <is>
          <t>Plurals 2 [EB2.04]</t>
        </is>
      </c>
      <c r="D12" s="12" t="inlineStr">
        <is>
          <t>This nugget recaps the rules for plurals, focusing on words that end in 'y', 'f' and 'fe'.</t>
        </is>
      </c>
      <c r="E12" s="12" t="inlineStr">
        <is>
          <t>56a9845e-858a-4b7e-a4df-ca476fe7d074</t>
        </is>
      </c>
    </row>
    <row r="13" ht="45" customHeight="1">
      <c r="A13" s="12" t="inlineStr">
        <is>
          <t>Writing</t>
        </is>
      </c>
      <c r="B13" s="12" t="inlineStr">
        <is>
          <t>Punctuation &amp; Grammar</t>
        </is>
      </c>
      <c r="C13" s="13" t="inlineStr">
        <is>
          <t>Alphabetical Order 1 [EB2.05]</t>
        </is>
      </c>
      <c r="D13" s="12" t="inlineStr">
        <is>
          <t xml:space="preserve">This nugget recaps the letters of the alphabet. It works through an example of putting words in alphabetical order, using the first letter of the word. </t>
        </is>
      </c>
      <c r="E13" s="12" t="inlineStr">
        <is>
          <t>7081f779-13e5-4ff1-8531-c851f06726a3</t>
        </is>
      </c>
    </row>
    <row r="14" ht="45" customHeight="1">
      <c r="A14" s="12" t="inlineStr">
        <is>
          <t>Writing</t>
        </is>
      </c>
      <c r="B14" s="12" t="inlineStr">
        <is>
          <t>Punctuation &amp; Grammar</t>
        </is>
      </c>
      <c r="C14" s="13" t="inlineStr">
        <is>
          <t>Compound Sentences &amp; Conjunctions [EB2.07]</t>
        </is>
      </c>
      <c r="D14" s="12" t="inlineStr">
        <is>
          <t>This nugget focuses on compound sentence and conjunctions.</t>
        </is>
      </c>
      <c r="E14" s="12" t="inlineStr">
        <is>
          <t>6ada042c-40eb-4984-a984-a76ed2ea5fcd</t>
        </is>
      </c>
    </row>
    <row r="15" ht="45" customHeight="1">
      <c r="A15" s="12" t="inlineStr">
        <is>
          <t>Writing</t>
        </is>
      </c>
      <c r="B15" s="12" t="inlineStr">
        <is>
          <t>Punctuation &amp; Grammar</t>
        </is>
      </c>
      <c r="C15" s="13" t="inlineStr">
        <is>
          <t>Adjectives [EB2.08]</t>
        </is>
      </c>
      <c r="D15" s="12" t="inlineStr">
        <is>
          <t>This nugget recaps the definition of an adjective and explores some examples of adjectives.</t>
        </is>
      </c>
      <c r="E15" s="12" t="inlineStr">
        <is>
          <t>bb628715-1d9e-4977-b543-ab3b0a00c354</t>
        </is>
      </c>
    </row>
    <row r="16" ht="45" customHeight="1">
      <c r="A16" s="12" t="inlineStr">
        <is>
          <t>Writing</t>
        </is>
      </c>
      <c r="B16" s="12" t="inlineStr">
        <is>
          <t>Punctuation &amp; Grammar</t>
        </is>
      </c>
      <c r="C16" s="13" t="inlineStr">
        <is>
          <t>Linking Words [EB2.09]</t>
        </is>
      </c>
      <c r="D16" s="12" t="inlineStr">
        <is>
          <t>This nugget explores some examples of linking words.</t>
        </is>
      </c>
      <c r="E16" s="12" t="inlineStr">
        <is>
          <t>f879f298-a104-4d77-8da5-9350043e20ce</t>
        </is>
      </c>
    </row>
    <row r="17" ht="45" customHeight="1">
      <c r="A17" s="12" t="inlineStr">
        <is>
          <t>Writing</t>
        </is>
      </c>
      <c r="B17" s="12" t="inlineStr">
        <is>
          <t>Punctuation &amp; Grammar</t>
        </is>
      </c>
      <c r="C17" s="13" t="inlineStr">
        <is>
          <t>Capital Letters &amp; Full Stops [EA2.01]</t>
        </is>
      </c>
      <c r="D17" s="12" t="inlineStr">
        <is>
          <t>This nugget recaps the rules for punctuating a sentence using a capital letter and full stop.</t>
        </is>
      </c>
      <c r="E17" s="12" t="inlineStr">
        <is>
          <t>c8652c51-4e6f-4ff3-b27c-ff1e26019265</t>
        </is>
      </c>
    </row>
    <row r="18" ht="45" customHeight="1">
      <c r="A18" s="12" t="inlineStr">
        <is>
          <t>Writing</t>
        </is>
      </c>
      <c r="B18" s="12" t="inlineStr">
        <is>
          <t>Punctuation &amp; Grammar</t>
        </is>
      </c>
      <c r="C18" s="13" t="inlineStr">
        <is>
          <t>Nouns [EA2.02]</t>
        </is>
      </c>
      <c r="D18" s="12" t="inlineStr">
        <is>
          <t>This nugget recaps the definition of a noun and explores some examples of nouns.</t>
        </is>
      </c>
      <c r="E18" s="12" t="inlineStr">
        <is>
          <t>f2c4ab4b-e6d3-4452-b7d7-61ba2630d95b</t>
        </is>
      </c>
    </row>
    <row r="19" ht="45" customHeight="1">
      <c r="A19" s="12" t="inlineStr">
        <is>
          <t>Writing</t>
        </is>
      </c>
      <c r="B19" s="12" t="inlineStr">
        <is>
          <t>Punctuation &amp; Grammar</t>
        </is>
      </c>
      <c r="C19" s="13" t="inlineStr">
        <is>
          <t>Pronouns [EA2.03]</t>
        </is>
      </c>
      <c r="D19" s="12" t="inlineStr">
        <is>
          <t>This nugget recaps the definition of a pronoun and explores some examples of pronouns.</t>
        </is>
      </c>
      <c r="E19" s="12" t="inlineStr">
        <is>
          <t>5c37142e-c73b-424a-a9bf-2a097ab70e8d</t>
        </is>
      </c>
    </row>
    <row r="20" ht="45" customHeight="1">
      <c r="A20" s="12" t="inlineStr">
        <is>
          <t>Writing</t>
        </is>
      </c>
      <c r="B20" s="12" t="inlineStr">
        <is>
          <t>Punctuation &amp; Grammar</t>
        </is>
      </c>
      <c r="C20" s="13" t="inlineStr">
        <is>
          <t>Capital Letters: Proper Nouns &amp; I [EA2.04]</t>
        </is>
      </c>
      <c r="D20" s="12" t="inlineStr">
        <is>
          <t>This nugget recaps the rules for using capital letters for proper nouns and I.</t>
        </is>
      </c>
      <c r="E20" s="12" t="inlineStr">
        <is>
          <t>affdad2b-cd40-4378-98d4-7d4898574c37</t>
        </is>
      </c>
    </row>
    <row r="21" ht="45" customHeight="1">
      <c r="A21" s="12" t="inlineStr">
        <is>
          <t>Writing</t>
        </is>
      </c>
      <c r="B21" s="12" t="inlineStr">
        <is>
          <t>Punctuation &amp; Grammar</t>
        </is>
      </c>
      <c r="C21" s="13" t="inlineStr">
        <is>
          <t>Subject of a Sentence [EA2.05]</t>
        </is>
      </c>
      <c r="D21" s="12" t="inlineStr">
        <is>
          <t xml:space="preserve">This nugget focuses on the subject of a sentence, giving strategies for identifying the subject of a sentence and working through a number of examples. </t>
        </is>
      </c>
      <c r="E21" s="12" t="inlineStr">
        <is>
          <t>b3a4e250-ef6d-46b1-bb17-ca8bf812f822</t>
        </is>
      </c>
    </row>
    <row r="22" ht="45" customHeight="1">
      <c r="A22" s="12" t="inlineStr">
        <is>
          <t>Writing</t>
        </is>
      </c>
      <c r="B22" s="12" t="inlineStr">
        <is>
          <t>Punctuation &amp; Grammar</t>
        </is>
      </c>
      <c r="C22" s="13" t="inlineStr">
        <is>
          <t>Verbs  [EA2.06]</t>
        </is>
      </c>
      <c r="D22" s="12" t="inlineStr">
        <is>
          <t>This nugget recaps the definition of a verb and explores some examples of verbs in a sentence.</t>
        </is>
      </c>
      <c r="E22" s="12" t="inlineStr">
        <is>
          <t>13557a57-be7a-4b3e-ad1f-815ac69c0ec6</t>
        </is>
      </c>
    </row>
    <row r="23" ht="45" customHeight="1">
      <c r="A23" s="12" t="inlineStr">
        <is>
          <t>Writing</t>
        </is>
      </c>
      <c r="B23" s="12" t="inlineStr">
        <is>
          <t>Punctuation &amp; Grammar</t>
        </is>
      </c>
      <c r="C23" s="13" t="inlineStr">
        <is>
          <t>Simple Sentences: Subject &amp; Verb [EA2.07]</t>
        </is>
      </c>
      <c r="D23" s="12" t="inlineStr">
        <is>
          <t>This nugget recaps the definition of a simple sentence, focusing on the subject and verb.</t>
        </is>
      </c>
      <c r="E23" s="12" t="inlineStr">
        <is>
          <t>a6ce5301-005c-4789-b229-97242255709e</t>
        </is>
      </c>
    </row>
    <row r="24" ht="45" customHeight="1">
      <c r="A24" s="12" t="inlineStr">
        <is>
          <t>Writing</t>
        </is>
      </c>
      <c r="B24" s="12" t="inlineStr">
        <is>
          <t>Punctuation &amp; Grammar</t>
        </is>
      </c>
      <c r="C24" s="13" t="inlineStr">
        <is>
          <t>Simple Sentences: One Idea  [EA2.08]</t>
        </is>
      </c>
      <c r="D24" s="12" t="inlineStr">
        <is>
          <t xml:space="preserve">This nugget recaps the definition of a simple sentence, focusing on how a sentence contains a complete idea. </t>
        </is>
      </c>
      <c r="E24" s="12" t="inlineStr">
        <is>
          <t>5f5e232c-ea8c-4d25-9a7a-35ce67256920</t>
        </is>
      </c>
    </row>
    <row r="25" ht="45" customHeight="1">
      <c r="A25" s="12" t="inlineStr">
        <is>
          <t>Writing</t>
        </is>
      </c>
      <c r="B25" s="12" t="inlineStr">
        <is>
          <t>Punctuation &amp; Grammar</t>
        </is>
      </c>
      <c r="C25" s="13" t="inlineStr">
        <is>
          <t>Alphabet [EA2.09]</t>
        </is>
      </c>
      <c r="D25" s="12" t="inlineStr">
        <is>
          <t xml:space="preserve">This nugget recaps the letters of the alphabet. It works through examples of putting letters in alphabetical order, in lower and upper case. </t>
        </is>
      </c>
      <c r="E25" s="12" t="inlineStr">
        <is>
          <t>1c717373-a042-4d3e-a060-4af386aa397a</t>
        </is>
      </c>
    </row>
    <row r="26" ht="45" customHeight="1">
      <c r="A26" s="12" t="inlineStr">
        <is>
          <t>Writing</t>
        </is>
      </c>
      <c r="B26" s="12" t="inlineStr">
        <is>
          <t>Text Types</t>
        </is>
      </c>
      <c r="C26" s="13" t="inlineStr">
        <is>
          <t>Filling in Forms [EC2.04]</t>
        </is>
      </c>
      <c r="D26" s="12" t="inlineStr">
        <is>
          <t>This nugget has learning material and questions covering the topic of filling in forms.</t>
        </is>
      </c>
      <c r="E26" s="12" t="inlineStr">
        <is>
          <t>19a0ab84-8e8a-4250-a364-e6b1c37b8dc8</t>
        </is>
      </c>
    </row>
    <row r="27" ht="45" customHeight="1">
      <c r="A27" s="12" t="inlineStr">
        <is>
          <t>Writing</t>
        </is>
      </c>
      <c r="B27" s="12" t="inlineStr">
        <is>
          <t>Text Types</t>
        </is>
      </c>
      <c r="C27" s="13" t="inlineStr">
        <is>
          <t>Instructions [EC2.05]</t>
        </is>
      </c>
      <c r="D27" s="12" t="inlineStr">
        <is>
          <t xml:space="preserve">This nugget has learning material and questions covering the topic of writing instructions. </t>
        </is>
      </c>
      <c r="E27" s="12" t="inlineStr">
        <is>
          <t>330705e2-538f-40e9-8922-012c74b2e34d</t>
        </is>
      </c>
    </row>
    <row r="28" ht="45" customHeight="1">
      <c r="A28" s="12" t="inlineStr">
        <is>
          <t>Reading</t>
        </is>
      </c>
      <c r="B28" s="12" t="inlineStr">
        <is>
          <t>Reading Practice</t>
        </is>
      </c>
      <c r="C28" s="13" t="inlineStr">
        <is>
          <t>Reading: Practice 1  [EB3.01]</t>
        </is>
      </c>
      <c r="D28" s="12" t="inlineStr">
        <is>
          <t>This nugget provides an opportunity for students to practise reading a text and answering reading questions.</t>
        </is>
      </c>
      <c r="E28" s="12" t="inlineStr">
        <is>
          <t>759ded18-c0a9-4922-ae2a-0c9a48b68097</t>
        </is>
      </c>
    </row>
    <row r="29" ht="45" customHeight="1">
      <c r="A29" s="12" t="inlineStr">
        <is>
          <t>Reading</t>
        </is>
      </c>
      <c r="B29" s="12" t="inlineStr">
        <is>
          <t>Reading Practice</t>
        </is>
      </c>
      <c r="C29" s="13" t="inlineStr">
        <is>
          <t>Reading: Practice 2 [EB3.02]</t>
        </is>
      </c>
      <c r="D29" s="12" t="inlineStr">
        <is>
          <t>This nugget provides an opportunity for students to practise reading a text and answering reading questions.</t>
        </is>
      </c>
      <c r="E29" s="12" t="inlineStr">
        <is>
          <t>3b141d21-a8bf-4c46-ac22-8538ab7a51d5</t>
        </is>
      </c>
    </row>
    <row r="30" ht="45" customHeight="1">
      <c r="A30" s="12" t="inlineStr">
        <is>
          <t>Reading</t>
        </is>
      </c>
      <c r="B30" s="12" t="inlineStr">
        <is>
          <t>Reading Practice</t>
        </is>
      </c>
      <c r="C30" s="13" t="inlineStr">
        <is>
          <t>Reading: Practice 3 [EB3.03]</t>
        </is>
      </c>
      <c r="D30" s="12" t="inlineStr">
        <is>
          <t>This nugget provides an opportunity for students to practise reading a text and answering reading questions.</t>
        </is>
      </c>
      <c r="E30" s="12" t="inlineStr">
        <is>
          <t>f0e9852a-cd07-4e4b-93be-dd23a2b246ea</t>
        </is>
      </c>
    </row>
    <row r="31" ht="45" customHeight="1">
      <c r="A31" s="12" t="inlineStr">
        <is>
          <t>Reading</t>
        </is>
      </c>
      <c r="B31" s="12" t="inlineStr">
        <is>
          <t>Reading Practice</t>
        </is>
      </c>
      <c r="C31" s="13" t="inlineStr">
        <is>
          <t>Reading: Practice 4 [EB3.04]</t>
        </is>
      </c>
      <c r="D31" s="12" t="inlineStr">
        <is>
          <t>This nugget provides an opportunity for students to practise reading a text and answering reading questions.</t>
        </is>
      </c>
      <c r="E31" s="12" t="inlineStr">
        <is>
          <t>c35c9ae4-6169-44da-873a-ac19ef143391</t>
        </is>
      </c>
    </row>
    <row r="32" ht="45" customHeight="1">
      <c r="A32" s="12" t="inlineStr">
        <is>
          <t>Reading</t>
        </is>
      </c>
      <c r="B32" s="12" t="inlineStr">
        <is>
          <t>Reading Practice</t>
        </is>
      </c>
      <c r="C32" s="13" t="inlineStr">
        <is>
          <t>Reading: Practice 5 [EB3.05]</t>
        </is>
      </c>
      <c r="D32" s="12" t="inlineStr">
        <is>
          <t>This nugget provides an opportunity for students to practise reading a text and answering reading questions.</t>
        </is>
      </c>
      <c r="E32" s="12" t="inlineStr">
        <is>
          <t>11b59e51-86a0-462c-b743-72079ce21673</t>
        </is>
      </c>
    </row>
    <row r="33" ht="45" customHeight="1">
      <c r="A33" s="12" t="inlineStr">
        <is>
          <t>Reading</t>
        </is>
      </c>
      <c r="B33" s="12" t="inlineStr">
        <is>
          <t>Reading Practice</t>
        </is>
      </c>
      <c r="C33" s="13" t="inlineStr">
        <is>
          <t>Reading: Practice 6 [EB3.06]</t>
        </is>
      </c>
      <c r="D33" s="12" t="inlineStr">
        <is>
          <t>This nugget provides an opportunity for students to practise reading a text and answering reading questions.</t>
        </is>
      </c>
      <c r="E33" s="12" t="inlineStr">
        <is>
          <t>296f13e0-93a6-45ad-96ee-5c2e0986e5ec</t>
        </is>
      </c>
    </row>
    <row r="34" ht="45" customHeight="1">
      <c r="A34" s="12" t="inlineStr">
        <is>
          <t>Reading</t>
        </is>
      </c>
      <c r="B34" s="12" t="inlineStr">
        <is>
          <t>Reading Practice</t>
        </is>
      </c>
      <c r="C34" s="13" t="inlineStr">
        <is>
          <t>Reading: Practice 7 [EB3.07]</t>
        </is>
      </c>
      <c r="D34" s="12" t="inlineStr">
        <is>
          <t>This nugget provides an opportunity for students to practise reading a text and answering reading questions.</t>
        </is>
      </c>
      <c r="E34" s="12" t="inlineStr">
        <is>
          <t>10a5a33d-7fdc-431c-8c65-f9cef7aef620</t>
        </is>
      </c>
    </row>
    <row r="35" ht="45" customHeight="1">
      <c r="A35" s="12" t="inlineStr">
        <is>
          <t>Reading</t>
        </is>
      </c>
      <c r="B35" s="12" t="inlineStr">
        <is>
          <t>Reading Practice</t>
        </is>
      </c>
      <c r="C35" s="13" t="inlineStr">
        <is>
          <t>Reading: Practice 8 [EB3.08]</t>
        </is>
      </c>
      <c r="D35" s="12" t="inlineStr">
        <is>
          <t>This nugget provides an opportunity for students to practise reading a text and answering reading questions.</t>
        </is>
      </c>
      <c r="E35" s="12" t="inlineStr">
        <is>
          <t>80914aa5-e535-4594-a011-1a99398d3223</t>
        </is>
      </c>
    </row>
    <row r="36" ht="45" customHeight="1">
      <c r="A36" s="12" t="inlineStr">
        <is>
          <t>Reading</t>
        </is>
      </c>
      <c r="B36" s="12" t="inlineStr">
        <is>
          <t>Reading Practice</t>
        </is>
      </c>
      <c r="C36" s="13" t="inlineStr">
        <is>
          <t>Reading: Practice 9 [EB3.09]</t>
        </is>
      </c>
      <c r="D36" s="12" t="inlineStr">
        <is>
          <t>This nugget provides an opportunity for students to practise reading a text and answering reading questions.</t>
        </is>
      </c>
      <c r="E36" s="12" t="inlineStr">
        <is>
          <t>0dfd9ce4-a1c5-427a-9c57-5a0bfac84e07</t>
        </is>
      </c>
    </row>
    <row r="37" ht="45" customHeight="1">
      <c r="A37" s="12" t="inlineStr">
        <is>
          <t>Reading</t>
        </is>
      </c>
      <c r="B37" s="12" t="inlineStr">
        <is>
          <t>Reading Practice</t>
        </is>
      </c>
      <c r="C37" s="13" t="inlineStr">
        <is>
          <t>Reading: Practice 10 [EB3.10]</t>
        </is>
      </c>
      <c r="D37" s="12" t="inlineStr">
        <is>
          <t>This nugget provides an opportunity for students to practise reading a text and answering reading questions.</t>
        </is>
      </c>
      <c r="E37" s="12" t="inlineStr">
        <is>
          <t>fba1621a-ed58-4e6f-8da0-e3650cd7e2d4</t>
        </is>
      </c>
    </row>
    <row r="38" ht="45" customHeight="1">
      <c r="A38" s="12" t="inlineStr">
        <is>
          <t>Spelling</t>
        </is>
      </c>
      <c r="B38" s="12" t="inlineStr">
        <is>
          <t>Spelling (Entry Level 1)</t>
        </is>
      </c>
      <c r="C38" s="13" t="inlineStr">
        <is>
          <t>Spellings 1 [EA1.01]</t>
        </is>
      </c>
      <c r="D38" s="12" t="inlineStr">
        <is>
          <t>This nugget is a spelling test of words taken from the Entry Level 1 list. It contains 2 letter words.</t>
        </is>
      </c>
      <c r="E38" s="12" t="inlineStr">
        <is>
          <t>54472d59-5169-4bfe-b12e-f7a0333bdc56</t>
        </is>
      </c>
    </row>
    <row r="39" ht="45" customHeight="1">
      <c r="A39" s="12" t="inlineStr">
        <is>
          <t>Spelling</t>
        </is>
      </c>
      <c r="B39" s="12" t="inlineStr">
        <is>
          <t>Spelling (Entry Level 1)</t>
        </is>
      </c>
      <c r="C39" s="13" t="inlineStr">
        <is>
          <t>Spellings 2 [EA1.02]</t>
        </is>
      </c>
      <c r="D39" s="12" t="inlineStr">
        <is>
          <t>This nugget is a spelling test of words taken from the Entry Level 1 list. It contains 3 letter words.</t>
        </is>
      </c>
      <c r="E39" s="12" t="inlineStr">
        <is>
          <t>8d288681-cb92-4fb4-b953-ebb8807273af</t>
        </is>
      </c>
    </row>
    <row r="40" ht="45" customHeight="1">
      <c r="A40" s="12" t="inlineStr">
        <is>
          <t>Spelling</t>
        </is>
      </c>
      <c r="B40" s="12" t="inlineStr">
        <is>
          <t>Spelling (Entry Level 1)</t>
        </is>
      </c>
      <c r="C40" s="13" t="inlineStr">
        <is>
          <t>Spellings 3 [EA1.03]</t>
        </is>
      </c>
      <c r="D40" s="12" t="inlineStr">
        <is>
          <t>This nugget is a spelling test of words taken from the Entry Level 1 list. It contains 3 letter words.</t>
        </is>
      </c>
      <c r="E40" s="12" t="inlineStr">
        <is>
          <t>af7f25cc-bd14-4235-90df-c1c44546fb55</t>
        </is>
      </c>
    </row>
    <row r="41" ht="45" customHeight="1">
      <c r="A41" s="12" t="inlineStr">
        <is>
          <t>Spelling</t>
        </is>
      </c>
      <c r="B41" s="12" t="inlineStr">
        <is>
          <t>Spelling (Entry Level 1)</t>
        </is>
      </c>
      <c r="C41" s="13" t="inlineStr">
        <is>
          <t>Spellings 4 [EA1.04]</t>
        </is>
      </c>
      <c r="D41" s="12" t="inlineStr">
        <is>
          <t>This nugget is a spelling test of words taken from the Entry Level 1 list. It contains 3 and 4 letter words.</t>
        </is>
      </c>
      <c r="E41" s="12" t="inlineStr">
        <is>
          <t>b8e57e83-6793-437c-a5f6-5695f7c27942</t>
        </is>
      </c>
    </row>
    <row r="42" ht="45" customHeight="1">
      <c r="A42" s="12" t="inlineStr">
        <is>
          <t>Spelling</t>
        </is>
      </c>
      <c r="B42" s="12" t="inlineStr">
        <is>
          <t>Spelling (Entry Level 1)</t>
        </is>
      </c>
      <c r="C42" s="13" t="inlineStr">
        <is>
          <t>Spellings 5 [EA1.05]</t>
        </is>
      </c>
      <c r="D42" s="12" t="inlineStr">
        <is>
          <t>This nugget is a spelling test of words taken from the Entry Level 1 list. It contains 4 letter words.</t>
        </is>
      </c>
      <c r="E42" s="12" t="inlineStr">
        <is>
          <t>080995ad-aa1f-4628-98ed-de02ab85b27d</t>
        </is>
      </c>
    </row>
    <row r="43" ht="45" customHeight="1">
      <c r="A43" s="12" t="inlineStr">
        <is>
          <t>Spelling</t>
        </is>
      </c>
      <c r="B43" s="12" t="inlineStr">
        <is>
          <t>Spelling (Entry Level 1)</t>
        </is>
      </c>
      <c r="C43" s="13" t="inlineStr">
        <is>
          <t>Spellings 6 [EA1.06]</t>
        </is>
      </c>
      <c r="D43" s="12" t="inlineStr">
        <is>
          <t>This nugget is a spelling test of words taken from the Entry Level 1 list. It contains 4 letter words.</t>
        </is>
      </c>
      <c r="E43" s="12" t="inlineStr">
        <is>
          <t>4668b7e2-23b1-4c7f-a602-6b61d05588b7</t>
        </is>
      </c>
    </row>
    <row r="44" ht="45" customHeight="1">
      <c r="A44" s="12" t="inlineStr">
        <is>
          <t>Spelling</t>
        </is>
      </c>
      <c r="B44" s="12" t="inlineStr">
        <is>
          <t>Spelling (Entry Level 1)</t>
        </is>
      </c>
      <c r="C44" s="13" t="inlineStr">
        <is>
          <t>Spellings 7 [EA1.07]</t>
        </is>
      </c>
      <c r="D44" s="12" t="inlineStr">
        <is>
          <t>This nugget is a spelling test of words taken from the Entry Level 1 list. It contains 4 letter words.</t>
        </is>
      </c>
      <c r="E44" s="12" t="inlineStr">
        <is>
          <t>e519bac7-2a87-4c84-8c51-04354a5475b9</t>
        </is>
      </c>
    </row>
    <row r="45" ht="45" customHeight="1">
      <c r="A45" s="12" t="inlineStr">
        <is>
          <t>Spelling</t>
        </is>
      </c>
      <c r="B45" s="12" t="inlineStr">
        <is>
          <t>Spelling (Entry Level 1)</t>
        </is>
      </c>
      <c r="C45" s="13" t="inlineStr">
        <is>
          <t>Spellings 8 [EA1.08]</t>
        </is>
      </c>
      <c r="D45" s="12" t="inlineStr">
        <is>
          <t>This nugget is a spelling test of words taken from the Entry Level 1 list. It contains 4 letter words.</t>
        </is>
      </c>
      <c r="E45" s="12" t="inlineStr">
        <is>
          <t>26453e21-2a05-4629-88fc-27192b025788</t>
        </is>
      </c>
    </row>
    <row r="46" ht="45" customHeight="1">
      <c r="A46" s="12" t="inlineStr">
        <is>
          <t>Spelling</t>
        </is>
      </c>
      <c r="B46" s="12" t="inlineStr">
        <is>
          <t>Spelling (Entry Level 1)</t>
        </is>
      </c>
      <c r="C46" s="13" t="inlineStr">
        <is>
          <t>Spellings 9 [EA1.09]</t>
        </is>
      </c>
      <c r="D46" s="12" t="inlineStr">
        <is>
          <t>This nugget is a spelling test of words taken from the Entry Level 1 list. It contains 4 letter words.</t>
        </is>
      </c>
      <c r="E46" s="12" t="inlineStr">
        <is>
          <t>90eb2b28-3f29-4944-b99d-3cffc0884094</t>
        </is>
      </c>
    </row>
    <row r="47" ht="45" customHeight="1">
      <c r="A47" s="12" t="inlineStr">
        <is>
          <t>Spelling</t>
        </is>
      </c>
      <c r="B47" s="12" t="inlineStr">
        <is>
          <t>Spelling (Entry Level 1)</t>
        </is>
      </c>
      <c r="C47" s="13" t="inlineStr">
        <is>
          <t>Spellings 10 [EA1.10]</t>
        </is>
      </c>
      <c r="D47" s="12" t="inlineStr">
        <is>
          <t>This nugget is a spelling test of words taken from the Entry Level 1 list. It contains 4 to 5 letter words.</t>
        </is>
      </c>
      <c r="E47" s="12" t="inlineStr">
        <is>
          <t>c08ba19b-a2ee-4daf-9697-68b696fe6bf6</t>
        </is>
      </c>
    </row>
    <row r="48" ht="45" customHeight="1">
      <c r="A48" s="12" t="inlineStr">
        <is>
          <t>Spelling</t>
        </is>
      </c>
      <c r="B48" s="12" t="inlineStr">
        <is>
          <t>Spelling (Entry Level 1)</t>
        </is>
      </c>
      <c r="C48" s="13" t="inlineStr">
        <is>
          <t>Spellings 11 [EA1.11]</t>
        </is>
      </c>
      <c r="D48" s="12" t="inlineStr">
        <is>
          <t>This nugget is a spelling test of words taken from the Entry Level 1 list. It contains 4 to 5 letter words.</t>
        </is>
      </c>
      <c r="E48" s="12" t="inlineStr">
        <is>
          <t>24714f98-f38c-4733-bb03-3860703eb32a</t>
        </is>
      </c>
    </row>
    <row r="49" ht="45" customHeight="1">
      <c r="A49" s="12" t="inlineStr">
        <is>
          <t>Spelling</t>
        </is>
      </c>
      <c r="B49" s="12" t="inlineStr">
        <is>
          <t>Spelling (Entry Level 1)</t>
        </is>
      </c>
      <c r="C49" s="13" t="inlineStr">
        <is>
          <t>Spellings 12 [EA1.12]</t>
        </is>
      </c>
      <c r="D49" s="12" t="inlineStr">
        <is>
          <t>This nugget is a spelling test of words taken from the Entry Level 1 list. It contains 4 to 5 letter words.</t>
        </is>
      </c>
      <c r="E49" s="12" t="inlineStr">
        <is>
          <t>174e8abe-84c8-4e59-83de-abd483d03ceb</t>
        </is>
      </c>
    </row>
    <row r="50" ht="45" customHeight="1">
      <c r="A50" s="12" t="inlineStr">
        <is>
          <t>Spelling</t>
        </is>
      </c>
      <c r="B50" s="12" t="inlineStr">
        <is>
          <t>Spelling (Entry Level 1)</t>
        </is>
      </c>
      <c r="C50" s="13" t="inlineStr">
        <is>
          <t>Spellings 13 [EA1.13]</t>
        </is>
      </c>
      <c r="D50" s="12" t="inlineStr">
        <is>
          <t>This nugget is a spelling test of words taken from the Entry Level 1 list. It contains 5 letter words.</t>
        </is>
      </c>
      <c r="E50" s="12" t="inlineStr">
        <is>
          <t>e1b029f2-49c4-4fa8-9190-64974850dee1</t>
        </is>
      </c>
    </row>
    <row r="51" ht="45" customHeight="1">
      <c r="A51" s="12" t="inlineStr">
        <is>
          <t>Spelling</t>
        </is>
      </c>
      <c r="B51" s="12" t="inlineStr">
        <is>
          <t>Spelling (Entry Level 1)</t>
        </is>
      </c>
      <c r="C51" s="13" t="inlineStr">
        <is>
          <t>Spellings 14 [EA1.14]</t>
        </is>
      </c>
      <c r="D51" s="12" t="inlineStr">
        <is>
          <t>This nugget is a spelling test of words taken from the Entry Level 1 list. It contains 5 to 6 letter words.</t>
        </is>
      </c>
      <c r="E51" s="12" t="inlineStr">
        <is>
          <t>0add67cb-f8b3-4a59-a764-d34f0e17b89a</t>
        </is>
      </c>
    </row>
    <row r="52" ht="45" customHeight="1">
      <c r="A52" s="12" t="inlineStr">
        <is>
          <t>Spelling</t>
        </is>
      </c>
      <c r="B52" s="12" t="inlineStr">
        <is>
          <t>Spelling (Entry Level 1)</t>
        </is>
      </c>
      <c r="C52" s="13" t="inlineStr">
        <is>
          <t>Spellings 15 [EA1.15]</t>
        </is>
      </c>
      <c r="D52" s="12" t="inlineStr">
        <is>
          <t>This nugget is a spelling test of words taken from the Entry Level 1 list. It contains 5 to 7 letter words.</t>
        </is>
      </c>
      <c r="E52" s="12" t="inlineStr">
        <is>
          <t>5d584770-dbb2-4d4e-b25f-5ce17797fc59</t>
        </is>
      </c>
    </row>
    <row r="53" ht="45" customHeight="1">
      <c r="A53" s="12" t="inlineStr">
        <is>
          <t>Spelling</t>
        </is>
      </c>
      <c r="B53" s="12" t="inlineStr">
        <is>
          <t>Spelling (Entry Level 2)</t>
        </is>
      </c>
      <c r="C53" s="13" t="inlineStr">
        <is>
          <t>Spellings 16 [EB1.16]</t>
        </is>
      </c>
      <c r="D53" s="12" t="inlineStr">
        <is>
          <t>This nugget is a spelling test of words taken from the Entry Level 2 list. It contains three to four letter words.</t>
        </is>
      </c>
      <c r="E53" s="12" t="inlineStr">
        <is>
          <t>ef95c728-8a58-40a1-abdb-5e0cfd83801a</t>
        </is>
      </c>
    </row>
    <row r="54" ht="45" customHeight="1">
      <c r="A54" s="12" t="inlineStr">
        <is>
          <t>Spelling</t>
        </is>
      </c>
      <c r="B54" s="12" t="inlineStr">
        <is>
          <t>Spelling (Entry Level 2)</t>
        </is>
      </c>
      <c r="C54" s="13" t="inlineStr">
        <is>
          <t>Spellings 17 [EB1.17]</t>
        </is>
      </c>
      <c r="D54" s="12" t="inlineStr">
        <is>
          <t>This nugget is a spelling test of words taken from the Entry Level 2 list. It contains three to five letter words.</t>
        </is>
      </c>
      <c r="E54" s="12" t="inlineStr">
        <is>
          <t>1162c6fe-5c20-4be4-a204-1373e2738a0f</t>
        </is>
      </c>
    </row>
    <row r="55" ht="45" customHeight="1">
      <c r="A55" s="12" t="inlineStr">
        <is>
          <t>Spelling</t>
        </is>
      </c>
      <c r="B55" s="12" t="inlineStr">
        <is>
          <t>Spelling (Entry Level 2)</t>
        </is>
      </c>
      <c r="C55" s="13" t="inlineStr">
        <is>
          <t>Spellings 18 [EB1.18]</t>
        </is>
      </c>
      <c r="D55" s="12" t="inlineStr">
        <is>
          <t>This nugget is a spelling test of words taken from the Entry Level 2 list. It contains four to five letter words.</t>
        </is>
      </c>
      <c r="E55" s="12" t="inlineStr">
        <is>
          <t>288af64f-5fdc-4d01-8b66-fb55469ba010</t>
        </is>
      </c>
    </row>
    <row r="56" ht="45" customHeight="1">
      <c r="A56" s="12" t="inlineStr">
        <is>
          <t>Spelling</t>
        </is>
      </c>
      <c r="B56" s="12" t="inlineStr">
        <is>
          <t>Spelling (Entry Level 2)</t>
        </is>
      </c>
      <c r="C56" s="13" t="inlineStr">
        <is>
          <t>Spellings 19 [EB1.19]</t>
        </is>
      </c>
      <c r="D56" s="12" t="inlineStr">
        <is>
          <t>This nugget is a spelling test of words taken from the Entry Level 2 list. It contains four to six letter words.</t>
        </is>
      </c>
      <c r="E56" s="12" t="inlineStr">
        <is>
          <t>bd2bea32-fa0e-4ba6-96e9-c90b4b603dec</t>
        </is>
      </c>
    </row>
    <row r="57" ht="45" customHeight="1">
      <c r="A57" s="12" t="inlineStr">
        <is>
          <t>Spelling</t>
        </is>
      </c>
      <c r="B57" s="12" t="inlineStr">
        <is>
          <t>Spelling (Entry Level 2)</t>
        </is>
      </c>
      <c r="C57" s="13" t="inlineStr">
        <is>
          <t>Spellings 20 [EB1.20]</t>
        </is>
      </c>
      <c r="D57" s="12" t="inlineStr">
        <is>
          <t>This nugget is a spelling test of words taken from the Entry Level 2 list. It contains five to six letter words.</t>
        </is>
      </c>
      <c r="E57" s="12" t="inlineStr">
        <is>
          <t>50954d1b-c301-4974-9ab8-fb72abb4abac</t>
        </is>
      </c>
    </row>
    <row r="58" ht="45" customHeight="1">
      <c r="A58" s="12" t="inlineStr">
        <is>
          <t>Spelling</t>
        </is>
      </c>
      <c r="B58" s="12" t="inlineStr">
        <is>
          <t>Spelling (Entry Level 2)</t>
        </is>
      </c>
      <c r="C58" s="13" t="inlineStr">
        <is>
          <t>Spellings 21 [EB1.21]</t>
        </is>
      </c>
      <c r="D58" s="12" t="inlineStr">
        <is>
          <t>This nugget is a spelling test of words taken from the Entry Level 2 list. It contains five to nine letter words.</t>
        </is>
      </c>
      <c r="E58" s="12" t="inlineStr">
        <is>
          <t>78cc0fc9-c8dd-46dd-9616-1811b44db0ae</t>
        </is>
      </c>
    </row>
    <row r="59" ht="45" customHeight="1">
      <c r="A59" s="12" t="inlineStr">
        <is>
          <t>Spelling</t>
        </is>
      </c>
      <c r="B59" s="12" t="inlineStr">
        <is>
          <t>Spelling (Entry Level 2)</t>
        </is>
      </c>
      <c r="C59" s="13" t="inlineStr">
        <is>
          <t>Spellings 22 [EB1.22]</t>
        </is>
      </c>
      <c r="D59" s="12" t="inlineStr">
        <is>
          <t>This nugget is a spelling test of words taken from the Entry Level 2 list. It contains five to eight letter words.</t>
        </is>
      </c>
      <c r="E59" s="12" t="inlineStr">
        <is>
          <t>864a609a-54b4-4abc-9094-e0e86ee99d52</t>
        </is>
      </c>
    </row>
    <row r="60" ht="45" customHeight="1">
      <c r="A60" s="12" t="inlineStr">
        <is>
          <t>Spelling</t>
        </is>
      </c>
      <c r="B60" s="12" t="inlineStr">
        <is>
          <t>Spelling (Entry Level 2)</t>
        </is>
      </c>
      <c r="C60" s="13" t="inlineStr">
        <is>
          <t>Spellings 23 [EB1.23]</t>
        </is>
      </c>
      <c r="D60" s="12" t="inlineStr">
        <is>
          <t>This nugget is a spelling test of words taken from the Entry Level 2 list. It contains five to six letter words.</t>
        </is>
      </c>
      <c r="E60" s="12" t="inlineStr">
        <is>
          <t>ccc23841-71ae-4152-b162-a9f113bd23d2</t>
        </is>
      </c>
    </row>
    <row r="61" ht="45" customHeight="1">
      <c r="A61" s="12" t="inlineStr">
        <is>
          <t>Spelling</t>
        </is>
      </c>
      <c r="B61" s="12" t="inlineStr">
        <is>
          <t>Spelling (Entry Level 2)</t>
        </is>
      </c>
      <c r="C61" s="13" t="inlineStr">
        <is>
          <t>Spellings 24 [EB1.24]</t>
        </is>
      </c>
      <c r="D61" s="12" t="inlineStr">
        <is>
          <t>This nugget is a spelling test of words taken from the Entry Level 2 list. It contains five to six letter words.</t>
        </is>
      </c>
      <c r="E61" s="12" t="inlineStr">
        <is>
          <t>d61c0791-8144-430b-842c-fff868d30fba</t>
        </is>
      </c>
    </row>
    <row r="62" ht="45" customHeight="1">
      <c r="A62" s="12" t="inlineStr">
        <is>
          <t>Spelling</t>
        </is>
      </c>
      <c r="B62" s="12" t="inlineStr">
        <is>
          <t>Spelling (Entry Level 2)</t>
        </is>
      </c>
      <c r="C62" s="13" t="inlineStr">
        <is>
          <t>Spellings 25 [EB1.25]</t>
        </is>
      </c>
      <c r="D62" s="12" t="inlineStr">
        <is>
          <t>This nugget is a spelling test of words taken from the Entry Level 2 list. It contains five to eight letter words.</t>
        </is>
      </c>
      <c r="E62" s="12" t="inlineStr">
        <is>
          <t>10da1e99-f8c7-4963-8bd3-f8ade3bc3426</t>
        </is>
      </c>
    </row>
    <row r="63" ht="45" customHeight="1">
      <c r="A63" s="12" t="inlineStr">
        <is>
          <t>Spelling</t>
        </is>
      </c>
      <c r="B63" s="12" t="inlineStr">
        <is>
          <t>Spelling (Entry Level 2)</t>
        </is>
      </c>
      <c r="C63" s="13" t="inlineStr">
        <is>
          <t>Spellings 26 [EB1.26]</t>
        </is>
      </c>
      <c r="D63" s="12" t="inlineStr">
        <is>
          <t>This nugget is a spelling test of words taken from the Entry Level 2 list. It contains seven to eight letter words.</t>
        </is>
      </c>
      <c r="E63" s="12" t="inlineStr">
        <is>
          <t>f91b8a22-ef9f-45fe-9462-ac6bab2b7c13</t>
        </is>
      </c>
    </row>
    <row r="64" ht="45" customHeight="1">
      <c r="A64" s="12" t="inlineStr">
        <is>
          <t>Spelling</t>
        </is>
      </c>
      <c r="B64" s="12" t="inlineStr">
        <is>
          <t>Spelling (Entry Level 2)</t>
        </is>
      </c>
      <c r="C64" s="13" t="inlineStr">
        <is>
          <t>Spellings 27 [EB1.27]</t>
        </is>
      </c>
      <c r="D64" s="12" t="inlineStr">
        <is>
          <t>This nugget is a spelling test of words taken from the Entry Level 2 list. It contains six to eight letter words.</t>
        </is>
      </c>
      <c r="E64" s="12" t="inlineStr">
        <is>
          <t>71aa8c2b-5e3e-482c-8a2a-22c061ed146e</t>
        </is>
      </c>
    </row>
    <row r="65" ht="45" customHeight="1">
      <c r="A65" s="12" t="inlineStr">
        <is>
          <t>Spelling</t>
        </is>
      </c>
      <c r="B65" s="12" t="inlineStr">
        <is>
          <t>Spelling (Entry Level 2)</t>
        </is>
      </c>
      <c r="C65" s="13" t="inlineStr">
        <is>
          <t>Spellings 28 [EB1.28]</t>
        </is>
      </c>
      <c r="D65" s="12" t="inlineStr">
        <is>
          <t>This nugget is a spelling test of words taken from the Entry Level 2 list. It contains seven to eight  letter words.</t>
        </is>
      </c>
      <c r="E65" s="12" t="inlineStr">
        <is>
          <t>ca4e3a6e-951a-4b71-9379-7636b545cbb7</t>
        </is>
      </c>
    </row>
    <row r="66" ht="45" customHeight="1">
      <c r="A66" s="12" t="inlineStr">
        <is>
          <t>Spelling</t>
        </is>
      </c>
      <c r="B66" s="12" t="inlineStr">
        <is>
          <t>Spelling (Entry Level 2)</t>
        </is>
      </c>
      <c r="C66" s="13" t="inlineStr">
        <is>
          <t>Spellings 29 [EB1.29]</t>
        </is>
      </c>
      <c r="D66" s="12" t="inlineStr">
        <is>
          <t>This nugget is a spelling test of words taken from the Entry Level 2 list. It contains eight to nine letter words.</t>
        </is>
      </c>
      <c r="E66" s="12" t="inlineStr">
        <is>
          <t>c189d785-18e1-4865-9b15-282ca0ee2547</t>
        </is>
      </c>
    </row>
    <row r="67" ht="45" customHeight="1">
      <c r="A67" s="12" t="inlineStr">
        <is>
          <t>Spelling</t>
        </is>
      </c>
      <c r="B67" s="12" t="inlineStr">
        <is>
          <t>Spelling (Entry Level 2)</t>
        </is>
      </c>
      <c r="C67" s="13" t="inlineStr">
        <is>
          <t>Spellings 30 [EB1.30]</t>
        </is>
      </c>
      <c r="D67" s="12" t="inlineStr">
        <is>
          <t>This nugget is a spelling test of words taken from the Entry Level 2 list. It contains eight to ten letter words.</t>
        </is>
      </c>
      <c r="E67" s="12" t="inlineStr">
        <is>
          <t>091985ab-feef-4106-88a4-34fd711cb4ed</t>
        </is>
      </c>
    </row>
  </sheetData>
  <mergeCells count="1">
    <mergeCell ref="A6:E6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E66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4" customWidth="1" min="2" max="2"/>
    <col width="54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b20803f8-d651-4414-a767-698ccfd47e95</t>
        </is>
      </c>
    </row>
    <row r="3">
      <c r="A3" s="2" t="inlineStr">
        <is>
          <t>Essential Skills Literacy: NI (Entry 3)</t>
        </is>
      </c>
      <c r="D3" s="3" t="inlineStr">
        <is>
          <t>Last updated: 17 July 2026</t>
        </is>
      </c>
    </row>
    <row r="4">
      <c r="A4" s="4" t="inlineStr">
        <is>
          <t>5 Topics   ·   7 Subtopics   ·   59 Nuggets   ·   5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Entry 3 [EC0.04]</t>
        </is>
      </c>
      <c r="D8" s="12" t="inlineStr"/>
      <c r="E8" s="12" t="inlineStr">
        <is>
          <t>62942b03-0349-4ba7-b5b0-45e9d532f189</t>
        </is>
      </c>
    </row>
    <row r="9" ht="45" customHeight="1">
      <c r="A9" s="12" t="inlineStr">
        <is>
          <t>Reading</t>
        </is>
      </c>
      <c r="B9" s="12" t="inlineStr">
        <is>
          <t>Finding Information in Texts</t>
        </is>
      </c>
      <c r="C9" s="13" t="inlineStr">
        <is>
          <t>Diagnostic: Finding Information in Texts [EC0.07]</t>
        </is>
      </c>
      <c r="D9" s="12" t="inlineStr"/>
      <c r="E9" s="12" t="inlineStr">
        <is>
          <t>06cc9cf3-86f6-4f6d-84f1-d9acfaac0566</t>
        </is>
      </c>
    </row>
    <row r="10" ht="45" customHeight="1">
      <c r="A10" s="12" t="inlineStr">
        <is>
          <t>Reading</t>
        </is>
      </c>
      <c r="B10" s="12" t="inlineStr">
        <is>
          <t>Finding Information in Texts</t>
        </is>
      </c>
      <c r="C10" s="13" t="inlineStr">
        <is>
          <t>Identifying the Main Point [EC1.01]</t>
        </is>
      </c>
      <c r="D10" s="12" t="inlineStr">
        <is>
          <t xml:space="preserve">This nugget explains how to identify the key points in a text by skimming for the key words. </t>
        </is>
      </c>
      <c r="E10" s="12" t="inlineStr">
        <is>
          <t>c35fcec2-0e29-4999-8123-46f854f0c0a9</t>
        </is>
      </c>
    </row>
    <row r="11" ht="45" customHeight="1">
      <c r="A11" s="12" t="inlineStr">
        <is>
          <t>Reading</t>
        </is>
      </c>
      <c r="B11" s="12" t="inlineStr">
        <is>
          <t>Finding Information in Texts</t>
        </is>
      </c>
      <c r="C11" s="13" t="inlineStr">
        <is>
          <t>Finding Key Words [EC1.02]</t>
        </is>
      </c>
      <c r="D11" s="12" t="inlineStr">
        <is>
          <t>This nugget has learning material and questions covering the topic of finding key words.</t>
        </is>
      </c>
      <c r="E11" s="12" t="inlineStr">
        <is>
          <t>6445572f-3a2f-4817-9cdc-2f439854ad24</t>
        </is>
      </c>
    </row>
    <row r="12" ht="45" customHeight="1">
      <c r="A12" s="12" t="inlineStr">
        <is>
          <t>Reading</t>
        </is>
      </c>
      <c r="B12" s="12" t="inlineStr">
        <is>
          <t>Finding Information in Texts</t>
        </is>
      </c>
      <c r="C12" s="13" t="inlineStr">
        <is>
          <t>Layout - Subheadings [EC1.03]</t>
        </is>
      </c>
      <c r="D12" s="12" t="inlineStr">
        <is>
          <t>This nugget has learning material and questions covering the topic of subheadings.</t>
        </is>
      </c>
      <c r="E12" s="12" t="inlineStr">
        <is>
          <t>69f489ff-15df-4258-85e8-9800576aea61</t>
        </is>
      </c>
    </row>
    <row r="13" ht="45" customHeight="1">
      <c r="A13" s="12" t="inlineStr">
        <is>
          <t>Reading</t>
        </is>
      </c>
      <c r="B13" s="12" t="inlineStr">
        <is>
          <t>Finding Information in Texts</t>
        </is>
      </c>
      <c r="C13" s="13" t="inlineStr">
        <is>
          <t>Layout - Bullet Points, Tables and Fonts [EC1.04]</t>
        </is>
      </c>
      <c r="D13" s="12" t="inlineStr">
        <is>
          <t>This nugget has learning material and questions covering the topic of layout - font, bullet points and tables.</t>
        </is>
      </c>
      <c r="E13" s="12" t="inlineStr">
        <is>
          <t>a6925927-3608-4623-af4e-9969a18066d9</t>
        </is>
      </c>
    </row>
    <row r="14" ht="45" customHeight="1">
      <c r="A14" s="12" t="inlineStr">
        <is>
          <t>Reading</t>
        </is>
      </c>
      <c r="B14" s="12" t="inlineStr">
        <is>
          <t>Finding Information in Texts</t>
        </is>
      </c>
      <c r="C14" s="13" t="inlineStr">
        <is>
          <t>Layout (Organisational Features) [EC1.05]</t>
        </is>
      </c>
      <c r="D14" s="12" t="inlineStr">
        <is>
          <t>This nugget has learning material and questions covering the topic of layout and organisational features, including contents, index, menus, tabs and links.</t>
        </is>
      </c>
      <c r="E14" s="12" t="inlineStr">
        <is>
          <t>1d2b5c6c-2dad-4a30-8c45-b643fe1cc4af</t>
        </is>
      </c>
    </row>
    <row r="15" ht="45" customHeight="1">
      <c r="A15" s="12" t="inlineStr">
        <is>
          <t>Reading</t>
        </is>
      </c>
      <c r="B15" s="12" t="inlineStr">
        <is>
          <t>Finding Information in Texts</t>
        </is>
      </c>
      <c r="C15" s="13" t="inlineStr">
        <is>
          <t>Reading - Using a Dictionary [EC1.06]</t>
        </is>
      </c>
      <c r="D15" s="12" t="inlineStr">
        <is>
          <t>This nugget has learning material and questions covering the topic of using a dictionary.</t>
        </is>
      </c>
      <c r="E15" s="12" t="inlineStr">
        <is>
          <t>7b95fef9-0923-41d2-a4e5-c803c0fc6506</t>
        </is>
      </c>
    </row>
    <row r="16" ht="45" customHeight="1">
      <c r="A16" s="12" t="inlineStr">
        <is>
          <t>Reading</t>
        </is>
      </c>
      <c r="B16" s="12" t="inlineStr">
        <is>
          <t>Finding Information in Texts</t>
        </is>
      </c>
      <c r="C16" s="13" t="inlineStr">
        <is>
          <t>Finding the Meaning of Words [EC1.07]</t>
        </is>
      </c>
      <c r="D16" s="12" t="inlineStr">
        <is>
          <t xml:space="preserve">This nugget has learning material and questions covering the topic of how to find the meaning of words in order to find a synonym using a dictionary. </t>
        </is>
      </c>
      <c r="E16" s="12" t="inlineStr">
        <is>
          <t>881a29e1-0468-40d0-85e5-a3390c4bd737</t>
        </is>
      </c>
    </row>
    <row r="17" ht="45" customHeight="1">
      <c r="A17" s="12" t="inlineStr">
        <is>
          <t>Reading</t>
        </is>
      </c>
      <c r="B17" s="12" t="inlineStr">
        <is>
          <t>Finding Information in Texts</t>
        </is>
      </c>
      <c r="C17" s="13" t="inlineStr">
        <is>
          <t>Identifying Form and Purpose [EC1.08]</t>
        </is>
      </c>
      <c r="D17" s="12" t="inlineStr">
        <is>
          <t>This nugget has learning material and questions covering the topic of identifying form and purpose.</t>
        </is>
      </c>
      <c r="E17" s="12" t="inlineStr">
        <is>
          <t>7fb10f5e-7ffe-4ff4-b4bd-406207b77179</t>
        </is>
      </c>
    </row>
    <row r="18" ht="45" customHeight="1">
      <c r="A18" s="12" t="inlineStr">
        <is>
          <t>Reading</t>
        </is>
      </c>
      <c r="B18" s="12" t="inlineStr">
        <is>
          <t>Finding Information in Texts</t>
        </is>
      </c>
      <c r="C18" s="13" t="inlineStr">
        <is>
          <t>Reading the Question [EC1.09]</t>
        </is>
      </c>
      <c r="D18" s="12" t="inlineStr">
        <is>
          <t>This nugget has learning material and questions covering the topic of reading the question.</t>
        </is>
      </c>
      <c r="E18" s="12" t="inlineStr">
        <is>
          <t>d8e4f206-2fcb-4586-a5ac-72d61a23f710</t>
        </is>
      </c>
    </row>
    <row r="19" ht="45" customHeight="1">
      <c r="A19" s="12" t="inlineStr">
        <is>
          <t>Reading</t>
        </is>
      </c>
      <c r="B19" s="12" t="inlineStr">
        <is>
          <t>Finding Information in Texts</t>
        </is>
      </c>
      <c r="C19" s="13" t="inlineStr">
        <is>
          <t>Finding Meaning in Photographs and Images [ED4.04]</t>
        </is>
      </c>
      <c r="D19" s="12" t="inlineStr">
        <is>
          <t xml:space="preserve">This nugget has learning material and questions covering the topic of finding meaning in photographs and images. </t>
        </is>
      </c>
      <c r="E19" s="12" t="inlineStr">
        <is>
          <t>b28ed819-20c9-4b1c-a403-6de7214a22e5</t>
        </is>
      </c>
    </row>
    <row r="20" ht="45" customHeight="1">
      <c r="A20" s="12" t="inlineStr">
        <is>
          <t>Writing</t>
        </is>
      </c>
      <c r="B20" s="12" t="inlineStr">
        <is>
          <t>Writing</t>
        </is>
      </c>
      <c r="C20" s="13" t="inlineStr">
        <is>
          <t>Diagnostic: Writing [EC0.05]</t>
        </is>
      </c>
      <c r="D20" s="12" t="inlineStr"/>
      <c r="E20" s="12" t="inlineStr">
        <is>
          <t>51684301-cfcb-4929-abe8-a3eb0a397e55</t>
        </is>
      </c>
    </row>
    <row r="21" ht="45" customHeight="1">
      <c r="A21" s="12" t="inlineStr">
        <is>
          <t>Writing</t>
        </is>
      </c>
      <c r="B21" s="12" t="inlineStr">
        <is>
          <t>Writing</t>
        </is>
      </c>
      <c r="C21" s="13" t="inlineStr">
        <is>
          <t>Emails [EC2.01]</t>
        </is>
      </c>
      <c r="D21" s="12" t="inlineStr">
        <is>
          <t>This nugget has learning material and questions covering the topic of emails.</t>
        </is>
      </c>
      <c r="E21" s="12" t="inlineStr">
        <is>
          <t>20ebe787-ef09-4cfa-b28d-114288ee094b</t>
        </is>
      </c>
    </row>
    <row r="22" ht="45" customHeight="1">
      <c r="A22" s="12" t="inlineStr">
        <is>
          <t>Writing</t>
        </is>
      </c>
      <c r="B22" s="12" t="inlineStr">
        <is>
          <t>Writing</t>
        </is>
      </c>
      <c r="C22" s="13" t="inlineStr">
        <is>
          <t>Letters [EC2.02]</t>
        </is>
      </c>
      <c r="D22" s="12" t="inlineStr">
        <is>
          <t xml:space="preserve">This nugget has learning material and questions covering the topic of writing a letter. </t>
        </is>
      </c>
      <c r="E22" s="12" t="inlineStr">
        <is>
          <t>d0790e9f-916d-4b6e-9783-7ba7ac857d9a</t>
        </is>
      </c>
    </row>
    <row r="23" ht="45" customHeight="1">
      <c r="A23" s="12" t="inlineStr">
        <is>
          <t>Writing</t>
        </is>
      </c>
      <c r="B23" s="12" t="inlineStr">
        <is>
          <t>Writing</t>
        </is>
      </c>
      <c r="C23" s="13" t="inlineStr">
        <is>
          <t>Reports [EC2.03]</t>
        </is>
      </c>
      <c r="D23" s="12" t="inlineStr">
        <is>
          <t xml:space="preserve">This nugget has learning material and questions covering the topic of writing a report. </t>
        </is>
      </c>
      <c r="E23" s="12" t="inlineStr">
        <is>
          <t>739008c9-8e98-4c37-975d-cd84094ea1c1</t>
        </is>
      </c>
    </row>
    <row r="24" ht="45" customHeight="1">
      <c r="A24" s="12" t="inlineStr">
        <is>
          <t>Writing</t>
        </is>
      </c>
      <c r="B24" s="12" t="inlineStr">
        <is>
          <t>Writing</t>
        </is>
      </c>
      <c r="C24" s="13" t="inlineStr">
        <is>
          <t>Filling in Forms [EC2.04]</t>
        </is>
      </c>
      <c r="D24" s="12" t="inlineStr">
        <is>
          <t>This nugget has learning material and questions covering the topic of filling in forms.</t>
        </is>
      </c>
      <c r="E24" s="12" t="inlineStr">
        <is>
          <t>19a0ab84-8e8a-4250-a364-e6b1c37b8dc8</t>
        </is>
      </c>
    </row>
    <row r="25" ht="45" customHeight="1">
      <c r="A25" s="12" t="inlineStr">
        <is>
          <t>Writing</t>
        </is>
      </c>
      <c r="B25" s="12" t="inlineStr">
        <is>
          <t>Writing</t>
        </is>
      </c>
      <c r="C25" s="13" t="inlineStr">
        <is>
          <t>Instructions [EC2.05]</t>
        </is>
      </c>
      <c r="D25" s="12" t="inlineStr">
        <is>
          <t xml:space="preserve">This nugget has learning material and questions covering the topic of writing instructions. </t>
        </is>
      </c>
      <c r="E25" s="12" t="inlineStr">
        <is>
          <t>330705e2-538f-40e9-8922-012c74b2e34d</t>
        </is>
      </c>
    </row>
    <row r="26" ht="45" customHeight="1">
      <c r="A26" s="12" t="inlineStr">
        <is>
          <t>Writing</t>
        </is>
      </c>
      <c r="B26" s="12" t="inlineStr">
        <is>
          <t>Writing</t>
        </is>
      </c>
      <c r="C26" s="13" t="inlineStr">
        <is>
          <t>Audience [EC4.01]</t>
        </is>
      </c>
      <c r="D26" s="12" t="inlineStr">
        <is>
          <t xml:space="preserve">This nugget has learning material and questions covering the topic of audience. </t>
        </is>
      </c>
      <c r="E26" s="12" t="inlineStr">
        <is>
          <t>a621f604-8152-480b-bff4-018364d41e06</t>
        </is>
      </c>
    </row>
    <row r="27" ht="45" customHeight="1">
      <c r="A27" s="12" t="inlineStr">
        <is>
          <t>Writing</t>
        </is>
      </c>
      <c r="B27" s="12" t="inlineStr">
        <is>
          <t>Writing</t>
        </is>
      </c>
      <c r="C27" s="13" t="inlineStr">
        <is>
          <t>Form and Purpose [EC4.02]</t>
        </is>
      </c>
      <c r="D27" s="12" t="inlineStr">
        <is>
          <t>This nugget covers how to identify the form and purpose in a writing question.</t>
        </is>
      </c>
      <c r="E27" s="12" t="inlineStr">
        <is>
          <t>450cde3b-706d-4567-8b89-e0d823676315</t>
        </is>
      </c>
    </row>
    <row r="28" ht="45" customHeight="1">
      <c r="A28" s="12" t="inlineStr">
        <is>
          <t>Writing</t>
        </is>
      </c>
      <c r="B28" s="12" t="inlineStr">
        <is>
          <t>Writing</t>
        </is>
      </c>
      <c r="C28" s="13" t="inlineStr">
        <is>
          <t>Paragraphs [EC4.03]</t>
        </is>
      </c>
      <c r="D28" s="12" t="inlineStr">
        <is>
          <t xml:space="preserve">This nugget has learning material and questions covering the topic of using paragraphs. </t>
        </is>
      </c>
      <c r="E28" s="12" t="inlineStr">
        <is>
          <t>41913a00-baed-4921-afc9-91e0634053fd</t>
        </is>
      </c>
    </row>
    <row r="29" ht="45" customHeight="1">
      <c r="A29" s="12" t="inlineStr">
        <is>
          <t>Writing</t>
        </is>
      </c>
      <c r="B29" s="12" t="inlineStr">
        <is>
          <t>Writing</t>
        </is>
      </c>
      <c r="C29" s="13" t="inlineStr">
        <is>
          <t>Structuring Devices [EC4.04]</t>
        </is>
      </c>
      <c r="D29" s="12" t="inlineStr">
        <is>
          <t xml:space="preserve">This nugget has learning material and questions covering the topic of using structuring devices, including headings, subheadings and bullet points. </t>
        </is>
      </c>
      <c r="E29" s="12" t="inlineStr">
        <is>
          <t>7e13a8b5-409d-41a2-b417-7a0c369eaf9f</t>
        </is>
      </c>
    </row>
    <row r="30" ht="45" customHeight="1">
      <c r="A30" s="12" t="inlineStr">
        <is>
          <t>Writing</t>
        </is>
      </c>
      <c r="B30" s="12" t="inlineStr">
        <is>
          <t>Writing</t>
        </is>
      </c>
      <c r="C30" s="13" t="inlineStr">
        <is>
          <t>Planning [EC4.05]</t>
        </is>
      </c>
      <c r="D30" s="12" t="inlineStr">
        <is>
          <t xml:space="preserve">This nugget has learning material and questions covering the topic of how to write a plan. </t>
        </is>
      </c>
      <c r="E30" s="12" t="inlineStr">
        <is>
          <t>1fd686c2-c882-4673-b011-1c189f53e101</t>
        </is>
      </c>
    </row>
    <row r="31" ht="45" customHeight="1">
      <c r="A31" s="12" t="inlineStr">
        <is>
          <t>Writing</t>
        </is>
      </c>
      <c r="B31" s="12" t="inlineStr">
        <is>
          <t>Writing</t>
        </is>
      </c>
      <c r="C31" s="13" t="inlineStr">
        <is>
          <t>Drafting [EC4.06]</t>
        </is>
      </c>
      <c r="D31" s="12" t="inlineStr">
        <is>
          <t xml:space="preserve">This nugget has learning material and questions covering the topic of writing a draft. </t>
        </is>
      </c>
      <c r="E31" s="12" t="inlineStr">
        <is>
          <t>2fa100fb-8044-4989-9bf1-5482fcc641dd</t>
        </is>
      </c>
    </row>
    <row r="32" ht="45" customHeight="1">
      <c r="A32" s="12" t="inlineStr">
        <is>
          <t>Spelling, Punctuation &amp; Grammar</t>
        </is>
      </c>
      <c r="B32" s="12" t="inlineStr">
        <is>
          <t>Spelling</t>
        </is>
      </c>
      <c r="C32" s="13" t="inlineStr">
        <is>
          <t>Words That Sound the Same 1 [EC3.01]</t>
        </is>
      </c>
      <c r="D32" s="12" t="inlineStr">
        <is>
          <t>Looking at commonly misspelled homophones and recognising patterns:
-There, their and they're
-Your and you're
-Its and it's
-Whose and who's</t>
        </is>
      </c>
      <c r="E32" s="12" t="inlineStr">
        <is>
          <t>6457d78f-19e9-48ee-b226-a7f755ec2479</t>
        </is>
      </c>
    </row>
    <row r="33" ht="45" customHeight="1">
      <c r="A33" s="12" t="inlineStr">
        <is>
          <t>Spelling, Punctuation &amp; Grammar</t>
        </is>
      </c>
      <c r="B33" s="12" t="inlineStr">
        <is>
          <t>Spelling</t>
        </is>
      </c>
      <c r="C33" s="13" t="inlineStr">
        <is>
          <t>Words That Sound the Same 2 [EC3.02]</t>
        </is>
      </c>
      <c r="D33" s="12" t="inlineStr">
        <is>
          <t>This nugget has learning material and questions covering the topic of common homophones.</t>
        </is>
      </c>
      <c r="E33" s="12" t="inlineStr">
        <is>
          <t>dc79f44a-a3bd-4c65-9549-3a5f2ab9f1a0</t>
        </is>
      </c>
    </row>
    <row r="34" ht="45" customHeight="1">
      <c r="A34" s="12" t="inlineStr">
        <is>
          <t>Spelling, Punctuation &amp; Grammar</t>
        </is>
      </c>
      <c r="B34" s="12" t="inlineStr">
        <is>
          <t>Spelling</t>
        </is>
      </c>
      <c r="C34" s="13" t="inlineStr">
        <is>
          <t>Homophones [EC3.03]</t>
        </is>
      </c>
      <c r="D34" s="12" t="inlineStr">
        <is>
          <t xml:space="preserve">This nugget has learning material and questions covering the topic of homophones. </t>
        </is>
      </c>
      <c r="E34" s="12" t="inlineStr">
        <is>
          <t>018fa7e0-8454-4c5b-8c7e-b0b8e217171c</t>
        </is>
      </c>
    </row>
    <row r="35" ht="45" customHeight="1">
      <c r="A35" s="12" t="inlineStr">
        <is>
          <t>Spelling, Punctuation &amp; Grammar</t>
        </is>
      </c>
      <c r="B35" s="12" t="inlineStr">
        <is>
          <t>Spelling</t>
        </is>
      </c>
      <c r="C35" s="13" t="inlineStr">
        <is>
          <t>Contractions [SPAG6.06]</t>
        </is>
      </c>
      <c r="D35" s="12" t="inlineStr">
        <is>
          <t xml:space="preserve">This nugget has learning material and questions covering the topic of spellings - contractions. </t>
        </is>
      </c>
      <c r="E35" s="12" t="inlineStr">
        <is>
          <t>b432cfb1-7155-4835-a9d7-966072162516</t>
        </is>
      </c>
    </row>
    <row r="36" ht="45" customHeight="1">
      <c r="A36" s="12" t="inlineStr">
        <is>
          <t>Spelling, Punctuation &amp; Grammar</t>
        </is>
      </c>
      <c r="B36" s="12" t="inlineStr">
        <is>
          <t>Spelling</t>
        </is>
      </c>
      <c r="C36" s="13" t="inlineStr">
        <is>
          <t>Tricky Words [EC3.05]</t>
        </is>
      </c>
      <c r="D36" s="12" t="inlineStr">
        <is>
          <t>This nugget has learning material and questions covering the topic of tricky words,</t>
        </is>
      </c>
      <c r="E36" s="12" t="inlineStr">
        <is>
          <t>53423277-720e-4ef5-b7cb-58b64e50ef9e</t>
        </is>
      </c>
    </row>
    <row r="37" ht="45" customHeight="1">
      <c r="A37" s="12" t="inlineStr">
        <is>
          <t>Spelling, Punctuation &amp; Grammar</t>
        </is>
      </c>
      <c r="B37" s="12" t="inlineStr">
        <is>
          <t>Punctuation &amp; Grammar</t>
        </is>
      </c>
      <c r="C37" s="13" t="inlineStr">
        <is>
          <t>Diagnostic: Punctuation &amp; Grammar [EC0.09]</t>
        </is>
      </c>
      <c r="D37" s="12" t="inlineStr"/>
      <c r="E37" s="12" t="inlineStr">
        <is>
          <t>be353e90-675d-4770-b574-641f0aad99ce</t>
        </is>
      </c>
    </row>
    <row r="38" ht="45" customHeight="1">
      <c r="A38" s="12" t="inlineStr">
        <is>
          <t>Spelling, Punctuation &amp; Grammar</t>
        </is>
      </c>
      <c r="B38" s="12" t="inlineStr">
        <is>
          <t>Punctuation &amp; Grammar</t>
        </is>
      </c>
      <c r="C38" s="13" t="inlineStr">
        <is>
          <t>Past/ Present/ Future [EC3.06]</t>
        </is>
      </c>
      <c r="D38" s="12" t="inlineStr">
        <is>
          <t xml:space="preserve">This nugget has learning material and questions covering the topic of the past, present and future tense. </t>
        </is>
      </c>
      <c r="E38" s="12" t="inlineStr">
        <is>
          <t>f80da4e6-b4ae-4ca9-9656-58961cd97180</t>
        </is>
      </c>
    </row>
    <row r="39" ht="45" customHeight="1">
      <c r="A39" s="12" t="inlineStr">
        <is>
          <t>Spelling, Punctuation &amp; Grammar</t>
        </is>
      </c>
      <c r="B39" s="12" t="inlineStr">
        <is>
          <t>Punctuation &amp; Grammar</t>
        </is>
      </c>
      <c r="C39" s="13" t="inlineStr">
        <is>
          <t>Sentence Punctuation [EC3.07]</t>
        </is>
      </c>
      <c r="D39" s="12" t="inlineStr">
        <is>
          <t>This nugget has learning material and questions covering the topic of Punctuating Sentences - Full stops, Question marks and Capital Letters</t>
        </is>
      </c>
      <c r="E39" s="12" t="inlineStr">
        <is>
          <t>b46a75ab-200b-4ccd-a152-18d5df55d8d4</t>
        </is>
      </c>
    </row>
    <row r="40" ht="45" customHeight="1">
      <c r="A40" s="12" t="inlineStr">
        <is>
          <t>Spelling, Punctuation &amp; Grammar</t>
        </is>
      </c>
      <c r="B40" s="12" t="inlineStr">
        <is>
          <t>Punctuation &amp; Grammar</t>
        </is>
      </c>
      <c r="C40" s="13" t="inlineStr">
        <is>
          <t>Writing in Sentences [EC3.08]</t>
        </is>
      </c>
      <c r="D40" s="12" t="inlineStr">
        <is>
          <t>This nugget has learning material and questions covering the topic of writing in sentences, including compound sentences..</t>
        </is>
      </c>
      <c r="E40" s="12" t="inlineStr">
        <is>
          <t>3d3baa77-a687-4624-93a3-2eb2ae4cbbb2</t>
        </is>
      </c>
    </row>
    <row r="41" ht="45" customHeight="1">
      <c r="A41" s="12" t="inlineStr">
        <is>
          <t>Spelling, Punctuation &amp; Grammar</t>
        </is>
      </c>
      <c r="B41" s="12" t="inlineStr">
        <is>
          <t>Punctuation &amp; Grammar</t>
        </is>
      </c>
      <c r="C41" s="13" t="inlineStr">
        <is>
          <t>Verbs [EC3.09]</t>
        </is>
      </c>
      <c r="D41" s="12" t="inlineStr">
        <is>
          <t xml:space="preserve">This nugget has learning material and questions covering the topic of verbs and subject verb agreement. </t>
        </is>
      </c>
      <c r="E41" s="12" t="inlineStr">
        <is>
          <t>e145f5bc-f013-40f3-97fe-d80c7a0614f9</t>
        </is>
      </c>
    </row>
    <row r="42" ht="45" customHeight="1">
      <c r="A42" s="12" t="inlineStr">
        <is>
          <t>Spelling, Punctuation &amp; Grammar</t>
        </is>
      </c>
      <c r="B42" s="12" t="inlineStr">
        <is>
          <t>Punctuation &amp; Grammar</t>
        </is>
      </c>
      <c r="C42" s="13" t="inlineStr">
        <is>
          <t>Joining Words [EC3.10]</t>
        </is>
      </c>
      <c r="D42" s="12" t="inlineStr">
        <is>
          <t>This nugget has learning material and questions covering the topic of joining words.</t>
        </is>
      </c>
      <c r="E42" s="12" t="inlineStr">
        <is>
          <t>d82cbb7e-d9a6-41ba-a37d-f8d25fc51050</t>
        </is>
      </c>
    </row>
    <row r="43" ht="45" customHeight="1">
      <c r="A43" s="12" t="inlineStr">
        <is>
          <t>Spelling, Punctuation &amp; Grammar</t>
        </is>
      </c>
      <c r="B43" s="12" t="inlineStr">
        <is>
          <t>Punctuation &amp; Grammar</t>
        </is>
      </c>
      <c r="C43" s="13" t="inlineStr">
        <is>
          <t>Making Words Plural [EC3.11]</t>
        </is>
      </c>
      <c r="D43" s="12" t="inlineStr">
        <is>
          <t xml:space="preserve">This nugget has learning material and questions on the topic of how to make words plural. </t>
        </is>
      </c>
      <c r="E43" s="12" t="inlineStr">
        <is>
          <t>d5575678-f847-403f-936d-5c5961447de8</t>
        </is>
      </c>
    </row>
    <row r="44" ht="45" customHeight="1">
      <c r="A44" s="12" t="inlineStr">
        <is>
          <t>Spelling, Punctuation &amp; Grammar</t>
        </is>
      </c>
      <c r="B44" s="12" t="inlineStr">
        <is>
          <t>Punctuation &amp; Grammar</t>
        </is>
      </c>
      <c r="C44" s="13" t="inlineStr">
        <is>
          <t>Prefixes and Suffixes [EC3.12]</t>
        </is>
      </c>
      <c r="D44" s="12" t="inlineStr">
        <is>
          <t xml:space="preserve">This nugget has learning material and questions covering the topic of prefixes and suffixes. </t>
        </is>
      </c>
      <c r="E44" s="12" t="inlineStr">
        <is>
          <t>1a8a7067-eb19-4580-ac3a-65de354b2dc1</t>
        </is>
      </c>
    </row>
    <row r="45" ht="45" customHeight="1">
      <c r="A45" s="12" t="inlineStr">
        <is>
          <t>Spelling, Punctuation &amp; Grammar</t>
        </is>
      </c>
      <c r="B45" s="12" t="inlineStr">
        <is>
          <t>Punctuation &amp; Grammar</t>
        </is>
      </c>
      <c r="C45" s="13" t="inlineStr">
        <is>
          <t>Definite and Indefinite Articles [SPAG2.10]</t>
        </is>
      </c>
      <c r="D45" s="12" t="inlineStr">
        <is>
          <t xml:space="preserve">This nugget has learning material and questions covering the topic of definite and indefinite articles, 'a', 'an' and 'the'. </t>
        </is>
      </c>
      <c r="E45" s="12" t="inlineStr">
        <is>
          <t>174472b3-d6ed-41e5-8bc3-e12e9d89088b</t>
        </is>
      </c>
    </row>
    <row r="46" ht="45" customHeight="1">
      <c r="A46" s="12" t="inlineStr">
        <is>
          <t>Spelling, Punctuation &amp; Grammar</t>
        </is>
      </c>
      <c r="B46" s="12" t="inlineStr">
        <is>
          <t>Punctuation &amp; Grammar</t>
        </is>
      </c>
      <c r="C46" s="13" t="inlineStr">
        <is>
          <t>Alphabetical Order 1 [EB2.05]</t>
        </is>
      </c>
      <c r="D46" s="12" t="inlineStr">
        <is>
          <t xml:space="preserve">This nugget recaps the letters of the alphabet. It works through an example of putting words in alphabetical order, using the first letter of the word. </t>
        </is>
      </c>
      <c r="E46" s="12" t="inlineStr">
        <is>
          <t>7081f779-13e5-4ff1-8531-c851f06726a3</t>
        </is>
      </c>
    </row>
    <row r="47" ht="45" customHeight="1">
      <c r="A47" s="12" t="inlineStr">
        <is>
          <t>Spelling, Punctuation &amp; Grammar</t>
        </is>
      </c>
      <c r="B47" s="12" t="inlineStr">
        <is>
          <t>Punctuation &amp; Grammar</t>
        </is>
      </c>
      <c r="C47" s="13" t="inlineStr">
        <is>
          <t>Alphabetical Order 2 [EB2.06]</t>
        </is>
      </c>
      <c r="D47" s="12" t="inlineStr">
        <is>
          <t xml:space="preserve">This nugget recaps the letters of the alphabet. It works through an example of putting words in alphabetical order, using the second letter of the word. </t>
        </is>
      </c>
      <c r="E47" s="12" t="inlineStr">
        <is>
          <t>7f19c5c2-96d5-4614-aef8-d0f3bcfe7e0f</t>
        </is>
      </c>
    </row>
    <row r="48" ht="45" customHeight="1">
      <c r="A48" s="12" t="inlineStr">
        <is>
          <t>Spelling, Punctuation &amp; Grammar</t>
        </is>
      </c>
      <c r="B48" s="12" t="inlineStr">
        <is>
          <t>Punctuation &amp; Grammar</t>
        </is>
      </c>
      <c r="C48" s="13" t="inlineStr">
        <is>
          <t>Nouns [EA2.02]</t>
        </is>
      </c>
      <c r="D48" s="12" t="inlineStr">
        <is>
          <t>This nugget recaps the definition of a noun and explores some examples of nouns.</t>
        </is>
      </c>
      <c r="E48" s="12" t="inlineStr">
        <is>
          <t>f2c4ab4b-e6d3-4452-b7d7-61ba2630d95b</t>
        </is>
      </c>
    </row>
    <row r="49" ht="45" customHeight="1">
      <c r="A49" s="12" t="inlineStr">
        <is>
          <t>Spelling, Punctuation &amp; Grammar</t>
        </is>
      </c>
      <c r="B49" s="12" t="inlineStr">
        <is>
          <t>Punctuation &amp; Grammar</t>
        </is>
      </c>
      <c r="C49" s="13" t="inlineStr">
        <is>
          <t>Adjectives [EB2.08]</t>
        </is>
      </c>
      <c r="D49" s="12" t="inlineStr">
        <is>
          <t>This nugget recaps the definition of an adjective and explores some examples of adjectives.</t>
        </is>
      </c>
      <c r="E49" s="12" t="inlineStr">
        <is>
          <t>bb628715-1d9e-4977-b543-ab3b0a00c354</t>
        </is>
      </c>
    </row>
    <row r="50" ht="45" customHeight="1">
      <c r="A50" s="12" t="inlineStr">
        <is>
          <t>Spelling, Punctuation &amp; Grammar</t>
        </is>
      </c>
      <c r="B50" s="12" t="inlineStr">
        <is>
          <t>Punctuation &amp; Grammar</t>
        </is>
      </c>
      <c r="C50" s="13" t="inlineStr">
        <is>
          <t>Exclamation Marks [EB2.02]</t>
        </is>
      </c>
      <c r="D50" s="12" t="inlineStr">
        <is>
          <t>This nugget recaps the rules for using an exclamation mark at the end of an exclamation.</t>
        </is>
      </c>
      <c r="E50" s="12" t="inlineStr">
        <is>
          <t>5bf0904f-fa78-45a6-979a-2dc36567d82d</t>
        </is>
      </c>
    </row>
    <row r="51" ht="45" customHeight="1">
      <c r="A51" s="12" t="inlineStr">
        <is>
          <t>Spelling, Punctuation &amp; Grammar</t>
        </is>
      </c>
      <c r="B51" s="12" t="inlineStr">
        <is>
          <t>Spelling Tests (Entry Level 3)</t>
        </is>
      </c>
      <c r="C51" s="13" t="inlineStr">
        <is>
          <t>Spellings 31 [EC5.01]</t>
        </is>
      </c>
      <c r="D51" s="12" t="inlineStr">
        <is>
          <t>This nugget is a spelling test of words taken from the Entry Level 3 list. It contains four to five letter words.</t>
        </is>
      </c>
      <c r="E51" s="12" t="inlineStr">
        <is>
          <t>79479898-93f4-4f7b-9c34-6c423019e3ff</t>
        </is>
      </c>
    </row>
    <row r="52" ht="45" customHeight="1">
      <c r="A52" s="12" t="inlineStr">
        <is>
          <t>Spelling, Punctuation &amp; Grammar</t>
        </is>
      </c>
      <c r="B52" s="12" t="inlineStr">
        <is>
          <t>Spelling Tests (Entry Level 3)</t>
        </is>
      </c>
      <c r="C52" s="13" t="inlineStr">
        <is>
          <t>Spellings 32 [EC5.02]</t>
        </is>
      </c>
      <c r="D52" s="12" t="inlineStr">
        <is>
          <t>This nugget is a spelling test of words taken from the Entry Level 3 list. It contains five to six letter words.</t>
        </is>
      </c>
      <c r="E52" s="12" t="inlineStr">
        <is>
          <t>1303c619-6817-4a61-a2e3-4463d5df16c4</t>
        </is>
      </c>
    </row>
    <row r="53" ht="45" customHeight="1">
      <c r="A53" s="12" t="inlineStr">
        <is>
          <t>Spelling, Punctuation &amp; Grammar</t>
        </is>
      </c>
      <c r="B53" s="12" t="inlineStr">
        <is>
          <t>Spelling Tests (Entry Level 3)</t>
        </is>
      </c>
      <c r="C53" s="13" t="inlineStr">
        <is>
          <t>Spellings 33 [EC5.03]</t>
        </is>
      </c>
      <c r="D53" s="12" t="inlineStr">
        <is>
          <t>This nugget is a spelling test of words taken from the Entry Level 3 list. It contains five to six letter words.</t>
        </is>
      </c>
      <c r="E53" s="12" t="inlineStr">
        <is>
          <t>4e560377-0308-45b4-a01c-600c198535b3</t>
        </is>
      </c>
    </row>
    <row r="54" ht="45" customHeight="1">
      <c r="A54" s="12" t="inlineStr">
        <is>
          <t>Spelling, Punctuation &amp; Grammar</t>
        </is>
      </c>
      <c r="B54" s="12" t="inlineStr">
        <is>
          <t>Spelling Tests (Entry Level 3)</t>
        </is>
      </c>
      <c r="C54" s="13" t="inlineStr">
        <is>
          <t>Spellings 34 [EC5.04]</t>
        </is>
      </c>
      <c r="D54" s="12" t="inlineStr">
        <is>
          <t>This nugget is a spelling test of words taken from the Entry Level 3 list. It contains six to seven letter words.</t>
        </is>
      </c>
      <c r="E54" s="12" t="inlineStr">
        <is>
          <t>614f92b7-d516-4c19-b88a-9ea39077630a</t>
        </is>
      </c>
    </row>
    <row r="55" ht="45" customHeight="1">
      <c r="A55" s="12" t="inlineStr">
        <is>
          <t>Spelling, Punctuation &amp; Grammar</t>
        </is>
      </c>
      <c r="B55" s="12" t="inlineStr">
        <is>
          <t>Spelling Tests (Entry Level 3)</t>
        </is>
      </c>
      <c r="C55" s="13" t="inlineStr">
        <is>
          <t>Spellings 35 [EC5.05]</t>
        </is>
      </c>
      <c r="D55" s="12" t="inlineStr">
        <is>
          <t>This nugget is a spelling test of words taken from the Entry Level 3 list. It contains seven letter words.</t>
        </is>
      </c>
      <c r="E55" s="12" t="inlineStr">
        <is>
          <t>8c91539b-d04e-4bcd-8b08-3f8fc51fd5db</t>
        </is>
      </c>
    </row>
    <row r="56" ht="45" customHeight="1">
      <c r="A56" s="12" t="inlineStr">
        <is>
          <t>Spelling, Punctuation &amp; Grammar</t>
        </is>
      </c>
      <c r="B56" s="12" t="inlineStr">
        <is>
          <t>Spelling Tests (Entry Level 3)</t>
        </is>
      </c>
      <c r="C56" s="13" t="inlineStr">
        <is>
          <t>Spellings 36 [EC5.06]</t>
        </is>
      </c>
      <c r="D56" s="12" t="inlineStr">
        <is>
          <t>This nugget is a spelling test of words taken from the Entry Level 3 list. It contains seven to eight letter words.</t>
        </is>
      </c>
      <c r="E56" s="12" t="inlineStr">
        <is>
          <t>fcb6dabd-423f-484c-b37c-4c407df25e32</t>
        </is>
      </c>
    </row>
    <row r="57" ht="45" customHeight="1">
      <c r="A57" s="12" t="inlineStr">
        <is>
          <t>Spelling, Punctuation &amp; Grammar</t>
        </is>
      </c>
      <c r="B57" s="12" t="inlineStr">
        <is>
          <t>Spelling Tests (Entry Level 3)</t>
        </is>
      </c>
      <c r="C57" s="13" t="inlineStr">
        <is>
          <t>Spellings 37 [EC5.07]</t>
        </is>
      </c>
      <c r="D57" s="12" t="inlineStr">
        <is>
          <t>This nugget is a spelling test of words taken from the Entry Level 3 list. It contains eight to nine letter words.</t>
        </is>
      </c>
      <c r="E57" s="12" t="inlineStr">
        <is>
          <t>b63c1177-d755-413e-ac5b-16942cc28905</t>
        </is>
      </c>
    </row>
    <row r="58" ht="45" customHeight="1">
      <c r="A58" s="12" t="inlineStr">
        <is>
          <t>Spelling, Punctuation &amp; Grammar</t>
        </is>
      </c>
      <c r="B58" s="12" t="inlineStr">
        <is>
          <t>Spelling Tests (Entry Level 3)</t>
        </is>
      </c>
      <c r="C58" s="13" t="inlineStr">
        <is>
          <t>Spellings 38 [EC5.08]</t>
        </is>
      </c>
      <c r="D58" s="12" t="inlineStr">
        <is>
          <t>This nugget is a spelling test of words taken from the Entry Level 3 list. It contains eight letter words.</t>
        </is>
      </c>
      <c r="E58" s="12" t="inlineStr">
        <is>
          <t>8a1464d7-ece2-4c76-bdd6-05318e05ac02</t>
        </is>
      </c>
    </row>
    <row r="59" ht="45" customHeight="1">
      <c r="A59" s="12" t="inlineStr">
        <is>
          <t>Spelling, Punctuation &amp; Grammar</t>
        </is>
      </c>
      <c r="B59" s="12" t="inlineStr">
        <is>
          <t>Spelling Tests (Entry Level 3)</t>
        </is>
      </c>
      <c r="C59" s="13" t="inlineStr">
        <is>
          <t>Spellings 39 [EC5.09]</t>
        </is>
      </c>
      <c r="D59" s="12" t="inlineStr">
        <is>
          <t>This nugget is a spelling test of words taken from the Entry Level 3 list. It contains nine letter words.</t>
        </is>
      </c>
      <c r="E59" s="12" t="inlineStr">
        <is>
          <t>00f8d69f-628e-4a11-a3cd-929af4f81aa0</t>
        </is>
      </c>
    </row>
    <row r="60" ht="45" customHeight="1">
      <c r="A60" s="12" t="inlineStr">
        <is>
          <t>Spelling, Punctuation &amp; Grammar</t>
        </is>
      </c>
      <c r="B60" s="12" t="inlineStr">
        <is>
          <t>Spelling Tests (Entry Level 3)</t>
        </is>
      </c>
      <c r="C60" s="13" t="inlineStr">
        <is>
          <t>Spellings 40 [EC5.10]</t>
        </is>
      </c>
      <c r="D60" s="12" t="inlineStr">
        <is>
          <t>This nugget is a spelling test of words taken from the Entry Level 3 list. It contains nine letter words.</t>
        </is>
      </c>
      <c r="E60" s="12" t="inlineStr">
        <is>
          <t>961160c2-6d85-4b75-8964-21b2010b4487</t>
        </is>
      </c>
    </row>
    <row r="61" ht="45" customHeight="1">
      <c r="A61" s="12" t="inlineStr">
        <is>
          <t>Spelling, Punctuation &amp; Grammar</t>
        </is>
      </c>
      <c r="B61" s="12" t="inlineStr">
        <is>
          <t>Spelling Tests (Entry Level 3)</t>
        </is>
      </c>
      <c r="C61" s="13" t="inlineStr">
        <is>
          <t>Spellings 41 [EC5.11]</t>
        </is>
      </c>
      <c r="D61" s="12" t="inlineStr">
        <is>
          <t>This nugget is a spelling test of words taken from the Entry Level 3 list. It contains nine to ten letter words.</t>
        </is>
      </c>
      <c r="E61" s="12" t="inlineStr">
        <is>
          <t>08089f79-ab55-434b-9307-3d10ca519384</t>
        </is>
      </c>
    </row>
    <row r="62" ht="45" customHeight="1">
      <c r="A62" s="12" t="inlineStr">
        <is>
          <t>Spelling, Punctuation &amp; Grammar</t>
        </is>
      </c>
      <c r="B62" s="12" t="inlineStr">
        <is>
          <t>Spelling Tests (Entry Level 3)</t>
        </is>
      </c>
      <c r="C62" s="13" t="inlineStr">
        <is>
          <t>Spellings 42 [EC5.12]</t>
        </is>
      </c>
      <c r="D62" s="12" t="inlineStr">
        <is>
          <t>This nugget is a spelling test of words taken from the Entry Level 3 list. It contains ten letter words.</t>
        </is>
      </c>
      <c r="E62" s="12" t="inlineStr">
        <is>
          <t>15fb4137-4cb5-4a23-a9fc-c4f1aa79fed7</t>
        </is>
      </c>
    </row>
    <row r="63" ht="45" customHeight="1">
      <c r="A63" s="12" t="inlineStr">
        <is>
          <t>Spelling, Punctuation &amp; Grammar</t>
        </is>
      </c>
      <c r="B63" s="12" t="inlineStr">
        <is>
          <t>Spelling Tests (Entry Level 3)</t>
        </is>
      </c>
      <c r="C63" s="13" t="inlineStr">
        <is>
          <t>Spellings 43 [EC5.13]</t>
        </is>
      </c>
      <c r="D63" s="12" t="inlineStr">
        <is>
          <t>This nugget is a spelling test of words taken from the Entry Level 3 list. It contains ten to eleven letter words.</t>
        </is>
      </c>
      <c r="E63" s="12" t="inlineStr">
        <is>
          <t>d9532500-9c6c-4e80-ac3e-9dcfd5f0c0d2</t>
        </is>
      </c>
    </row>
    <row r="64" ht="45" customHeight="1">
      <c r="A64" s="12" t="inlineStr">
        <is>
          <t>Spelling, Punctuation &amp; Grammar</t>
        </is>
      </c>
      <c r="B64" s="12" t="inlineStr">
        <is>
          <t>Spelling Tests (Entry Level 3)</t>
        </is>
      </c>
      <c r="C64" s="13" t="inlineStr">
        <is>
          <t>Spellings 44 [EC5.14]</t>
        </is>
      </c>
      <c r="D64" s="12" t="inlineStr">
        <is>
          <t>This nugget is a spelling test of words taken from the Entry Level 3 list. It contains eleven letter words.</t>
        </is>
      </c>
      <c r="E64" s="12" t="inlineStr">
        <is>
          <t>6d66af73-de7d-4783-86ee-ed23310f6e7d</t>
        </is>
      </c>
    </row>
    <row r="65" ht="45" customHeight="1">
      <c r="A65" s="12" t="inlineStr">
        <is>
          <t>Spelling, Punctuation &amp; Grammar</t>
        </is>
      </c>
      <c r="B65" s="12" t="inlineStr">
        <is>
          <t>Spelling Tests (Entry Level 3)</t>
        </is>
      </c>
      <c r="C65" s="13" t="inlineStr">
        <is>
          <t>Spellings 45 [EC5.15]</t>
        </is>
      </c>
      <c r="D65" s="12" t="inlineStr">
        <is>
          <t>This nugget is a spelling test of words taken from the Entry Level 3 list. It contains eleven to thirteen letter words.</t>
        </is>
      </c>
      <c r="E65" s="12" t="inlineStr">
        <is>
          <t>fd61f1c3-a730-4f11-aabd-2cdff48cbee1</t>
        </is>
      </c>
    </row>
    <row r="66" ht="45" customHeight="1">
      <c r="A66" s="12" t="inlineStr">
        <is>
          <t>Course Diagnostic</t>
        </is>
      </c>
      <c r="B66" s="12" t="inlineStr">
        <is>
          <t>Course Diagnostic</t>
        </is>
      </c>
      <c r="C66" s="13" t="inlineStr">
        <is>
          <t>Diagnostic: Entry 3 [EC0.01]</t>
        </is>
      </c>
      <c r="D66" s="12" t="inlineStr"/>
      <c r="E66" s="12" t="inlineStr">
        <is>
          <t>5cf12592-154e-41fd-b593-9944080160d2</t>
        </is>
      </c>
    </row>
  </sheetData>
  <mergeCells count="1">
    <mergeCell ref="A6:E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6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28" customWidth="1" min="2" max="2"/>
    <col width="54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06b51238-6619-4453-a1ea-52b142380036</t>
        </is>
      </c>
    </row>
    <row r="3">
      <c r="A3" s="2" t="inlineStr">
        <is>
          <t>English Functional Skills (Entry 2)</t>
        </is>
      </c>
      <c r="D3" s="3" t="inlineStr">
        <is>
          <t>Last updated: 17 July 2026</t>
        </is>
      </c>
    </row>
    <row r="4">
      <c r="A4" s="4" t="inlineStr">
        <is>
          <t>3 Topics   ·   4 Subtopics   ·   59 Nuggets   ·   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Punctuation &amp; Grammar</t>
        </is>
      </c>
      <c r="B8" s="12" t="inlineStr">
        <is>
          <t>Punctuation &amp; Grammar</t>
        </is>
      </c>
      <c r="C8" s="13" t="inlineStr">
        <is>
          <t>Diagnostic: Entry 2 Punctuation &amp; Grammar [EB0.01]</t>
        </is>
      </c>
      <c r="D8" s="12" t="inlineStr"/>
      <c r="E8" s="12" t="inlineStr">
        <is>
          <t>4b13de9b-0d3c-4089-b200-36dec918a7a5</t>
        </is>
      </c>
    </row>
    <row r="9" ht="45" customHeight="1">
      <c r="A9" s="12" t="inlineStr">
        <is>
          <t>Punctuation &amp; Grammar</t>
        </is>
      </c>
      <c r="B9" s="12" t="inlineStr">
        <is>
          <t>Punctuation &amp; Grammar</t>
        </is>
      </c>
      <c r="C9" s="13" t="inlineStr">
        <is>
          <t>Question Marks [EB2.01]</t>
        </is>
      </c>
      <c r="D9" s="12" t="inlineStr">
        <is>
          <t>This nugget recaps the rules for using a question mark at the end of a question.</t>
        </is>
      </c>
      <c r="E9" s="12" t="inlineStr">
        <is>
          <t>9bfe4545-7a92-4c35-8154-cfdcf3cebca4</t>
        </is>
      </c>
    </row>
    <row r="10" ht="45" customHeight="1">
      <c r="A10" s="12" t="inlineStr">
        <is>
          <t>Punctuation &amp; Grammar</t>
        </is>
      </c>
      <c r="B10" s="12" t="inlineStr">
        <is>
          <t>Punctuation &amp; Grammar</t>
        </is>
      </c>
      <c r="C10" s="13" t="inlineStr">
        <is>
          <t>Exclamation Marks [EB2.02]</t>
        </is>
      </c>
      <c r="D10" s="12" t="inlineStr">
        <is>
          <t>This nugget recaps the rules for using an exclamation mark at the end of an exclamation.</t>
        </is>
      </c>
      <c r="E10" s="12" t="inlineStr">
        <is>
          <t>5bf0904f-fa78-45a6-979a-2dc36567d82d</t>
        </is>
      </c>
    </row>
    <row r="11" ht="45" customHeight="1">
      <c r="A11" s="12" t="inlineStr">
        <is>
          <t>Punctuation &amp; Grammar</t>
        </is>
      </c>
      <c r="B11" s="12" t="inlineStr">
        <is>
          <t>Punctuation &amp; Grammar</t>
        </is>
      </c>
      <c r="C11" s="13" t="inlineStr">
        <is>
          <t>Plurals 1 [EB2.03]</t>
        </is>
      </c>
      <c r="D11" s="12" t="inlineStr">
        <is>
          <t>This nugget recaps the rules for plurals, focusing on 's' and 'es' endings.</t>
        </is>
      </c>
      <c r="E11" s="12" t="inlineStr">
        <is>
          <t>1b958849-91bf-42fa-8af4-a46bb218f410</t>
        </is>
      </c>
    </row>
    <row r="12" ht="45" customHeight="1">
      <c r="A12" s="12" t="inlineStr">
        <is>
          <t>Punctuation &amp; Grammar</t>
        </is>
      </c>
      <c r="B12" s="12" t="inlineStr">
        <is>
          <t>Punctuation &amp; Grammar</t>
        </is>
      </c>
      <c r="C12" s="13" t="inlineStr">
        <is>
          <t>Plurals 2 [EB2.04]</t>
        </is>
      </c>
      <c r="D12" s="12" t="inlineStr">
        <is>
          <t>This nugget recaps the rules for plurals, focusing on words that end in 'y', 'f' and 'fe'.</t>
        </is>
      </c>
      <c r="E12" s="12" t="inlineStr">
        <is>
          <t>56a9845e-858a-4b7e-a4df-ca476fe7d074</t>
        </is>
      </c>
    </row>
    <row r="13" ht="45" customHeight="1">
      <c r="A13" s="12" t="inlineStr">
        <is>
          <t>Punctuation &amp; Grammar</t>
        </is>
      </c>
      <c r="B13" s="12" t="inlineStr">
        <is>
          <t>Punctuation &amp; Grammar</t>
        </is>
      </c>
      <c r="C13" s="13" t="inlineStr">
        <is>
          <t>Alphabetical Order 1 [EB2.05]</t>
        </is>
      </c>
      <c r="D13" s="12" t="inlineStr">
        <is>
          <t xml:space="preserve">This nugget recaps the letters of the alphabet. It works through an example of putting words in alphabetical order, using the first letter of the word. </t>
        </is>
      </c>
      <c r="E13" s="12" t="inlineStr">
        <is>
          <t>7081f779-13e5-4ff1-8531-c851f06726a3</t>
        </is>
      </c>
    </row>
    <row r="14" ht="45" customHeight="1">
      <c r="A14" s="12" t="inlineStr">
        <is>
          <t>Punctuation &amp; Grammar</t>
        </is>
      </c>
      <c r="B14" s="12" t="inlineStr">
        <is>
          <t>Punctuation &amp; Grammar</t>
        </is>
      </c>
      <c r="C14" s="13" t="inlineStr">
        <is>
          <t>Alphabetical Order 2 [EB2.06]</t>
        </is>
      </c>
      <c r="D14" s="12" t="inlineStr">
        <is>
          <t xml:space="preserve">This nugget recaps the letters of the alphabet. It works through an example of putting words in alphabetical order, using the second letter of the word. </t>
        </is>
      </c>
      <c r="E14" s="12" t="inlineStr">
        <is>
          <t>7f19c5c2-96d5-4614-aef8-d0f3bcfe7e0f</t>
        </is>
      </c>
    </row>
    <row r="15" ht="45" customHeight="1">
      <c r="A15" s="12" t="inlineStr">
        <is>
          <t>Punctuation &amp; Grammar</t>
        </is>
      </c>
      <c r="B15" s="12" t="inlineStr">
        <is>
          <t>Punctuation &amp; Grammar</t>
        </is>
      </c>
      <c r="C15" s="13" t="inlineStr">
        <is>
          <t>Compound Sentences &amp; Conjunctions [EB2.07]</t>
        </is>
      </c>
      <c r="D15" s="12" t="inlineStr">
        <is>
          <t>This nugget focuses on compound sentence and conjunctions.</t>
        </is>
      </c>
      <c r="E15" s="12" t="inlineStr">
        <is>
          <t>6ada042c-40eb-4984-a984-a76ed2ea5fcd</t>
        </is>
      </c>
    </row>
    <row r="16" ht="45" customHeight="1">
      <c r="A16" s="12" t="inlineStr">
        <is>
          <t>Punctuation &amp; Grammar</t>
        </is>
      </c>
      <c r="B16" s="12" t="inlineStr">
        <is>
          <t>Punctuation &amp; Grammar</t>
        </is>
      </c>
      <c r="C16" s="13" t="inlineStr">
        <is>
          <t>Adjectives [EB2.08]</t>
        </is>
      </c>
      <c r="D16" s="12" t="inlineStr">
        <is>
          <t>This nugget recaps the definition of an adjective and explores some examples of adjectives.</t>
        </is>
      </c>
      <c r="E16" s="12" t="inlineStr">
        <is>
          <t>bb628715-1d9e-4977-b543-ab3b0a00c354</t>
        </is>
      </c>
    </row>
    <row r="17" ht="45" customHeight="1">
      <c r="A17" s="12" t="inlineStr">
        <is>
          <t>Punctuation &amp; Grammar</t>
        </is>
      </c>
      <c r="B17" s="12" t="inlineStr">
        <is>
          <t>Punctuation &amp; Grammar</t>
        </is>
      </c>
      <c r="C17" s="13" t="inlineStr">
        <is>
          <t>Linking Words [EB2.09]</t>
        </is>
      </c>
      <c r="D17" s="12" t="inlineStr">
        <is>
          <t>This nugget explores some examples of linking words.</t>
        </is>
      </c>
      <c r="E17" s="12" t="inlineStr">
        <is>
          <t>f879f298-a104-4d77-8da5-9350043e20ce</t>
        </is>
      </c>
    </row>
    <row r="18" ht="45" customHeight="1">
      <c r="A18" s="12" t="inlineStr">
        <is>
          <t>Punctuation &amp; Grammar</t>
        </is>
      </c>
      <c r="B18" s="12" t="inlineStr">
        <is>
          <t>Punctuation &amp; Grammar</t>
        </is>
      </c>
      <c r="C18" s="13" t="inlineStr">
        <is>
          <t>Capital Letters &amp; Full Stops [EA2.01]</t>
        </is>
      </c>
      <c r="D18" s="12" t="inlineStr">
        <is>
          <t>This nugget recaps the rules for punctuating a sentence using a capital letter and full stop.</t>
        </is>
      </c>
      <c r="E18" s="12" t="inlineStr">
        <is>
          <t>c8652c51-4e6f-4ff3-b27c-ff1e26019265</t>
        </is>
      </c>
    </row>
    <row r="19" ht="45" customHeight="1">
      <c r="A19" s="12" t="inlineStr">
        <is>
          <t>Punctuation &amp; Grammar</t>
        </is>
      </c>
      <c r="B19" s="12" t="inlineStr">
        <is>
          <t>Punctuation &amp; Grammar</t>
        </is>
      </c>
      <c r="C19" s="13" t="inlineStr">
        <is>
          <t>Nouns [EA2.02]</t>
        </is>
      </c>
      <c r="D19" s="12" t="inlineStr">
        <is>
          <t>This nugget recaps the definition of a noun and explores some examples of nouns.</t>
        </is>
      </c>
      <c r="E19" s="12" t="inlineStr">
        <is>
          <t>f2c4ab4b-e6d3-4452-b7d7-61ba2630d95b</t>
        </is>
      </c>
    </row>
    <row r="20" ht="45" customHeight="1">
      <c r="A20" s="12" t="inlineStr">
        <is>
          <t>Punctuation &amp; Grammar</t>
        </is>
      </c>
      <c r="B20" s="12" t="inlineStr">
        <is>
          <t>Punctuation &amp; Grammar</t>
        </is>
      </c>
      <c r="C20" s="13" t="inlineStr">
        <is>
          <t>Pronouns [EA2.03]</t>
        </is>
      </c>
      <c r="D20" s="12" t="inlineStr">
        <is>
          <t>This nugget recaps the definition of a pronoun and explores some examples of pronouns.</t>
        </is>
      </c>
      <c r="E20" s="12" t="inlineStr">
        <is>
          <t>5c37142e-c73b-424a-a9bf-2a097ab70e8d</t>
        </is>
      </c>
    </row>
    <row r="21" ht="45" customHeight="1">
      <c r="A21" s="12" t="inlineStr">
        <is>
          <t>Punctuation &amp; Grammar</t>
        </is>
      </c>
      <c r="B21" s="12" t="inlineStr">
        <is>
          <t>Punctuation &amp; Grammar</t>
        </is>
      </c>
      <c r="C21" s="13" t="inlineStr">
        <is>
          <t>Capital Letters: Proper Nouns &amp; I [EA2.04]</t>
        </is>
      </c>
      <c r="D21" s="12" t="inlineStr">
        <is>
          <t>This nugget recaps the rules for using capital letters for proper nouns and I.</t>
        </is>
      </c>
      <c r="E21" s="12" t="inlineStr">
        <is>
          <t>affdad2b-cd40-4378-98d4-7d4898574c37</t>
        </is>
      </c>
    </row>
    <row r="22" ht="45" customHeight="1">
      <c r="A22" s="12" t="inlineStr">
        <is>
          <t>Punctuation &amp; Grammar</t>
        </is>
      </c>
      <c r="B22" s="12" t="inlineStr">
        <is>
          <t>Punctuation &amp; Grammar</t>
        </is>
      </c>
      <c r="C22" s="13" t="inlineStr">
        <is>
          <t>Subject of a Sentence [EA2.05]</t>
        </is>
      </c>
      <c r="D22" s="12" t="inlineStr">
        <is>
          <t xml:space="preserve">This nugget focuses on the subject of a sentence, giving strategies for identifying the subject of a sentence and working through a number of examples. </t>
        </is>
      </c>
      <c r="E22" s="12" t="inlineStr">
        <is>
          <t>b3a4e250-ef6d-46b1-bb17-ca8bf812f822</t>
        </is>
      </c>
    </row>
    <row r="23" ht="45" customHeight="1">
      <c r="A23" s="12" t="inlineStr">
        <is>
          <t>Punctuation &amp; Grammar</t>
        </is>
      </c>
      <c r="B23" s="12" t="inlineStr">
        <is>
          <t>Punctuation &amp; Grammar</t>
        </is>
      </c>
      <c r="C23" s="13" t="inlineStr">
        <is>
          <t>Verbs  [EA2.06]</t>
        </is>
      </c>
      <c r="D23" s="12" t="inlineStr">
        <is>
          <t>This nugget recaps the definition of a verb and explores some examples of verbs in a sentence.</t>
        </is>
      </c>
      <c r="E23" s="12" t="inlineStr">
        <is>
          <t>13557a57-be7a-4b3e-ad1f-815ac69c0ec6</t>
        </is>
      </c>
    </row>
    <row r="24" ht="45" customHeight="1">
      <c r="A24" s="12" t="inlineStr">
        <is>
          <t>Punctuation &amp; Grammar</t>
        </is>
      </c>
      <c r="B24" s="12" t="inlineStr">
        <is>
          <t>Punctuation &amp; Grammar</t>
        </is>
      </c>
      <c r="C24" s="13" t="inlineStr">
        <is>
          <t>Simple Sentences: Subject &amp; Verb [EA2.07]</t>
        </is>
      </c>
      <c r="D24" s="12" t="inlineStr">
        <is>
          <t>This nugget recaps the definition of a simple sentence, focusing on the subject and verb.</t>
        </is>
      </c>
      <c r="E24" s="12" t="inlineStr">
        <is>
          <t>a6ce5301-005c-4789-b229-97242255709e</t>
        </is>
      </c>
    </row>
    <row r="25" ht="45" customHeight="1">
      <c r="A25" s="12" t="inlineStr">
        <is>
          <t>Punctuation &amp; Grammar</t>
        </is>
      </c>
      <c r="B25" s="12" t="inlineStr">
        <is>
          <t>Punctuation &amp; Grammar</t>
        </is>
      </c>
      <c r="C25" s="13" t="inlineStr">
        <is>
          <t>Simple Sentences: One Idea  [EA2.08]</t>
        </is>
      </c>
      <c r="D25" s="12" t="inlineStr">
        <is>
          <t xml:space="preserve">This nugget recaps the definition of a simple sentence, focusing on how a sentence contains a complete idea. </t>
        </is>
      </c>
      <c r="E25" s="12" t="inlineStr">
        <is>
          <t>5f5e232c-ea8c-4d25-9a7a-35ce67256920</t>
        </is>
      </c>
    </row>
    <row r="26" ht="45" customHeight="1">
      <c r="A26" s="12" t="inlineStr">
        <is>
          <t>Punctuation &amp; Grammar</t>
        </is>
      </c>
      <c r="B26" s="12" t="inlineStr">
        <is>
          <t>Punctuation &amp; Grammar</t>
        </is>
      </c>
      <c r="C26" s="13" t="inlineStr">
        <is>
          <t>Alphabet [EA2.09]</t>
        </is>
      </c>
      <c r="D26" s="12" t="inlineStr">
        <is>
          <t xml:space="preserve">This nugget recaps the letters of the alphabet. It works through examples of putting letters in alphabetical order, in lower and upper case. </t>
        </is>
      </c>
      <c r="E26" s="12" t="inlineStr">
        <is>
          <t>1c717373-a042-4d3e-a060-4af386aa397a</t>
        </is>
      </c>
    </row>
    <row r="27" ht="45" customHeight="1">
      <c r="A27" s="12" t="inlineStr">
        <is>
          <t>Reading</t>
        </is>
      </c>
      <c r="B27" s="12" t="inlineStr">
        <is>
          <t>Reading Practice</t>
        </is>
      </c>
      <c r="C27" s="13" t="inlineStr">
        <is>
          <t>Reading: Practice 1  [EB3.01]</t>
        </is>
      </c>
      <c r="D27" s="12" t="inlineStr">
        <is>
          <t>This nugget provides an opportunity for students to practise reading a text and answering reading questions.</t>
        </is>
      </c>
      <c r="E27" s="12" t="inlineStr">
        <is>
          <t>759ded18-c0a9-4922-ae2a-0c9a48b68097</t>
        </is>
      </c>
    </row>
    <row r="28" ht="45" customHeight="1">
      <c r="A28" s="12" t="inlineStr">
        <is>
          <t>Reading</t>
        </is>
      </c>
      <c r="B28" s="12" t="inlineStr">
        <is>
          <t>Reading Practice</t>
        </is>
      </c>
      <c r="C28" s="13" t="inlineStr">
        <is>
          <t>Reading: Practice 2 [EB3.02]</t>
        </is>
      </c>
      <c r="D28" s="12" t="inlineStr">
        <is>
          <t>This nugget provides an opportunity for students to practise reading a text and answering reading questions.</t>
        </is>
      </c>
      <c r="E28" s="12" t="inlineStr">
        <is>
          <t>3b141d21-a8bf-4c46-ac22-8538ab7a51d5</t>
        </is>
      </c>
    </row>
    <row r="29" ht="45" customHeight="1">
      <c r="A29" s="12" t="inlineStr">
        <is>
          <t>Reading</t>
        </is>
      </c>
      <c r="B29" s="12" t="inlineStr">
        <is>
          <t>Reading Practice</t>
        </is>
      </c>
      <c r="C29" s="13" t="inlineStr">
        <is>
          <t>Reading: Practice 3 [EB3.03]</t>
        </is>
      </c>
      <c r="D29" s="12" t="inlineStr">
        <is>
          <t>This nugget provides an opportunity for students to practise reading a text and answering reading questions.</t>
        </is>
      </c>
      <c r="E29" s="12" t="inlineStr">
        <is>
          <t>f0e9852a-cd07-4e4b-93be-dd23a2b246ea</t>
        </is>
      </c>
    </row>
    <row r="30" ht="45" customHeight="1">
      <c r="A30" s="12" t="inlineStr">
        <is>
          <t>Reading</t>
        </is>
      </c>
      <c r="B30" s="12" t="inlineStr">
        <is>
          <t>Reading Practice</t>
        </is>
      </c>
      <c r="C30" s="13" t="inlineStr">
        <is>
          <t>Reading: Practice 4 [EB3.04]</t>
        </is>
      </c>
      <c r="D30" s="12" t="inlineStr">
        <is>
          <t>This nugget provides an opportunity for students to practise reading a text and answering reading questions.</t>
        </is>
      </c>
      <c r="E30" s="12" t="inlineStr">
        <is>
          <t>c35c9ae4-6169-44da-873a-ac19ef143391</t>
        </is>
      </c>
    </row>
    <row r="31" ht="45" customHeight="1">
      <c r="A31" s="12" t="inlineStr">
        <is>
          <t>Reading</t>
        </is>
      </c>
      <c r="B31" s="12" t="inlineStr">
        <is>
          <t>Reading Practice</t>
        </is>
      </c>
      <c r="C31" s="13" t="inlineStr">
        <is>
          <t>Reading: Practice 5 [EB3.05]</t>
        </is>
      </c>
      <c r="D31" s="12" t="inlineStr">
        <is>
          <t>This nugget provides an opportunity for students to practise reading a text and answering reading questions.</t>
        </is>
      </c>
      <c r="E31" s="12" t="inlineStr">
        <is>
          <t>11b59e51-86a0-462c-b743-72079ce21673</t>
        </is>
      </c>
    </row>
    <row r="32" ht="45" customHeight="1">
      <c r="A32" s="12" t="inlineStr">
        <is>
          <t>Reading</t>
        </is>
      </c>
      <c r="B32" s="12" t="inlineStr">
        <is>
          <t>Reading Practice</t>
        </is>
      </c>
      <c r="C32" s="13" t="inlineStr">
        <is>
          <t>Reading: Practice 6 [EB3.06]</t>
        </is>
      </c>
      <c r="D32" s="12" t="inlineStr">
        <is>
          <t>This nugget provides an opportunity for students to practise reading a text and answering reading questions.</t>
        </is>
      </c>
      <c r="E32" s="12" t="inlineStr">
        <is>
          <t>296f13e0-93a6-45ad-96ee-5c2e0986e5ec</t>
        </is>
      </c>
    </row>
    <row r="33" ht="45" customHeight="1">
      <c r="A33" s="12" t="inlineStr">
        <is>
          <t>Reading</t>
        </is>
      </c>
      <c r="B33" s="12" t="inlineStr">
        <is>
          <t>Reading Practice</t>
        </is>
      </c>
      <c r="C33" s="13" t="inlineStr">
        <is>
          <t>Reading: Practice 7 [EB3.07]</t>
        </is>
      </c>
      <c r="D33" s="12" t="inlineStr">
        <is>
          <t>This nugget provides an opportunity for students to practise reading a text and answering reading questions.</t>
        </is>
      </c>
      <c r="E33" s="12" t="inlineStr">
        <is>
          <t>10a5a33d-7fdc-431c-8c65-f9cef7aef620</t>
        </is>
      </c>
    </row>
    <row r="34" ht="45" customHeight="1">
      <c r="A34" s="12" t="inlineStr">
        <is>
          <t>Reading</t>
        </is>
      </c>
      <c r="B34" s="12" t="inlineStr">
        <is>
          <t>Reading Practice</t>
        </is>
      </c>
      <c r="C34" s="13" t="inlineStr">
        <is>
          <t>Reading: Practice 8 [EB3.08]</t>
        </is>
      </c>
      <c r="D34" s="12" t="inlineStr">
        <is>
          <t>This nugget provides an opportunity for students to practise reading a text and answering reading questions.</t>
        </is>
      </c>
      <c r="E34" s="12" t="inlineStr">
        <is>
          <t>80914aa5-e535-4594-a011-1a99398d3223</t>
        </is>
      </c>
    </row>
    <row r="35" ht="45" customHeight="1">
      <c r="A35" s="12" t="inlineStr">
        <is>
          <t>Reading</t>
        </is>
      </c>
      <c r="B35" s="12" t="inlineStr">
        <is>
          <t>Reading Practice</t>
        </is>
      </c>
      <c r="C35" s="13" t="inlineStr">
        <is>
          <t>Reading: Practice 9 [EB3.09]</t>
        </is>
      </c>
      <c r="D35" s="12" t="inlineStr">
        <is>
          <t>This nugget provides an opportunity for students to practise reading a text and answering reading questions.</t>
        </is>
      </c>
      <c r="E35" s="12" t="inlineStr">
        <is>
          <t>0dfd9ce4-a1c5-427a-9c57-5a0bfac84e07</t>
        </is>
      </c>
    </row>
    <row r="36" ht="45" customHeight="1">
      <c r="A36" s="12" t="inlineStr">
        <is>
          <t>Reading</t>
        </is>
      </c>
      <c r="B36" s="12" t="inlineStr">
        <is>
          <t>Reading Practice</t>
        </is>
      </c>
      <c r="C36" s="13" t="inlineStr">
        <is>
          <t>Reading: Practice 10 [EB3.10]</t>
        </is>
      </c>
      <c r="D36" s="12" t="inlineStr">
        <is>
          <t>This nugget provides an opportunity for students to practise reading a text and answering reading questions.</t>
        </is>
      </c>
      <c r="E36" s="12" t="inlineStr">
        <is>
          <t>fba1621a-ed58-4e6f-8da0-e3650cd7e2d4</t>
        </is>
      </c>
    </row>
    <row r="37" ht="45" customHeight="1">
      <c r="A37" s="12" t="inlineStr">
        <is>
          <t>Spelling</t>
        </is>
      </c>
      <c r="B37" s="12" t="inlineStr">
        <is>
          <t>Spelling (Entry Level 1)</t>
        </is>
      </c>
      <c r="C37" s="13" t="inlineStr">
        <is>
          <t>Spellings 1 [EA1.01]</t>
        </is>
      </c>
      <c r="D37" s="12" t="inlineStr">
        <is>
          <t>This nugget is a spelling test of words taken from the Entry Level 1 list. It contains 2 letter words.</t>
        </is>
      </c>
      <c r="E37" s="12" t="inlineStr">
        <is>
          <t>54472d59-5169-4bfe-b12e-f7a0333bdc56</t>
        </is>
      </c>
    </row>
    <row r="38" ht="45" customHeight="1">
      <c r="A38" s="12" t="inlineStr">
        <is>
          <t>Spelling</t>
        </is>
      </c>
      <c r="B38" s="12" t="inlineStr">
        <is>
          <t>Spelling (Entry Level 1)</t>
        </is>
      </c>
      <c r="C38" s="13" t="inlineStr">
        <is>
          <t>Spellings 2 [EA1.02]</t>
        </is>
      </c>
      <c r="D38" s="12" t="inlineStr">
        <is>
          <t>This nugget is a spelling test of words taken from the Entry Level 1 list. It contains 3 letter words.</t>
        </is>
      </c>
      <c r="E38" s="12" t="inlineStr">
        <is>
          <t>8d288681-cb92-4fb4-b953-ebb8807273af</t>
        </is>
      </c>
    </row>
    <row r="39" ht="45" customHeight="1">
      <c r="A39" s="12" t="inlineStr">
        <is>
          <t>Spelling</t>
        </is>
      </c>
      <c r="B39" s="12" t="inlineStr">
        <is>
          <t>Spelling (Entry Level 1)</t>
        </is>
      </c>
      <c r="C39" s="13" t="inlineStr">
        <is>
          <t>Spellings 3 [EA1.03]</t>
        </is>
      </c>
      <c r="D39" s="12" t="inlineStr">
        <is>
          <t>This nugget is a spelling test of words taken from the Entry Level 1 list. It contains 3 letter words.</t>
        </is>
      </c>
      <c r="E39" s="12" t="inlineStr">
        <is>
          <t>af7f25cc-bd14-4235-90df-c1c44546fb55</t>
        </is>
      </c>
    </row>
    <row r="40" ht="45" customHeight="1">
      <c r="A40" s="12" t="inlineStr">
        <is>
          <t>Spelling</t>
        </is>
      </c>
      <c r="B40" s="12" t="inlineStr">
        <is>
          <t>Spelling (Entry Level 1)</t>
        </is>
      </c>
      <c r="C40" s="13" t="inlineStr">
        <is>
          <t>Spellings 4 [EA1.04]</t>
        </is>
      </c>
      <c r="D40" s="12" t="inlineStr">
        <is>
          <t>This nugget is a spelling test of words taken from the Entry Level 1 list. It contains 3 and 4 letter words.</t>
        </is>
      </c>
      <c r="E40" s="12" t="inlineStr">
        <is>
          <t>b8e57e83-6793-437c-a5f6-5695f7c27942</t>
        </is>
      </c>
    </row>
    <row r="41" ht="45" customHeight="1">
      <c r="A41" s="12" t="inlineStr">
        <is>
          <t>Spelling</t>
        </is>
      </c>
      <c r="B41" s="12" t="inlineStr">
        <is>
          <t>Spelling (Entry Level 1)</t>
        </is>
      </c>
      <c r="C41" s="13" t="inlineStr">
        <is>
          <t>Spellings 5 [EA1.05]</t>
        </is>
      </c>
      <c r="D41" s="12" t="inlineStr">
        <is>
          <t>This nugget is a spelling test of words taken from the Entry Level 1 list. It contains 4 letter words.</t>
        </is>
      </c>
      <c r="E41" s="12" t="inlineStr">
        <is>
          <t>080995ad-aa1f-4628-98ed-de02ab85b27d</t>
        </is>
      </c>
    </row>
    <row r="42" ht="45" customHeight="1">
      <c r="A42" s="12" t="inlineStr">
        <is>
          <t>Spelling</t>
        </is>
      </c>
      <c r="B42" s="12" t="inlineStr">
        <is>
          <t>Spelling (Entry Level 1)</t>
        </is>
      </c>
      <c r="C42" s="13" t="inlineStr">
        <is>
          <t>Spellings 6 [EA1.06]</t>
        </is>
      </c>
      <c r="D42" s="12" t="inlineStr">
        <is>
          <t>This nugget is a spelling test of words taken from the Entry Level 1 list. It contains 4 letter words.</t>
        </is>
      </c>
      <c r="E42" s="12" t="inlineStr">
        <is>
          <t>4668b7e2-23b1-4c7f-a602-6b61d05588b7</t>
        </is>
      </c>
    </row>
    <row r="43" ht="45" customHeight="1">
      <c r="A43" s="12" t="inlineStr">
        <is>
          <t>Spelling</t>
        </is>
      </c>
      <c r="B43" s="12" t="inlineStr">
        <is>
          <t>Spelling (Entry Level 1)</t>
        </is>
      </c>
      <c r="C43" s="13" t="inlineStr">
        <is>
          <t>Spellings 7 [EA1.07]</t>
        </is>
      </c>
      <c r="D43" s="12" t="inlineStr">
        <is>
          <t>This nugget is a spelling test of words taken from the Entry Level 1 list. It contains 4 letter words.</t>
        </is>
      </c>
      <c r="E43" s="12" t="inlineStr">
        <is>
          <t>e519bac7-2a87-4c84-8c51-04354a5475b9</t>
        </is>
      </c>
    </row>
    <row r="44" ht="45" customHeight="1">
      <c r="A44" s="12" t="inlineStr">
        <is>
          <t>Spelling</t>
        </is>
      </c>
      <c r="B44" s="12" t="inlineStr">
        <is>
          <t>Spelling (Entry Level 1)</t>
        </is>
      </c>
      <c r="C44" s="13" t="inlineStr">
        <is>
          <t>Spellings 8 [EA1.08]</t>
        </is>
      </c>
      <c r="D44" s="12" t="inlineStr">
        <is>
          <t>This nugget is a spelling test of words taken from the Entry Level 1 list. It contains 4 letter words.</t>
        </is>
      </c>
      <c r="E44" s="12" t="inlineStr">
        <is>
          <t>26453e21-2a05-4629-88fc-27192b025788</t>
        </is>
      </c>
    </row>
    <row r="45" ht="45" customHeight="1">
      <c r="A45" s="12" t="inlineStr">
        <is>
          <t>Spelling</t>
        </is>
      </c>
      <c r="B45" s="12" t="inlineStr">
        <is>
          <t>Spelling (Entry Level 1)</t>
        </is>
      </c>
      <c r="C45" s="13" t="inlineStr">
        <is>
          <t>Spellings 9 [EA1.09]</t>
        </is>
      </c>
      <c r="D45" s="12" t="inlineStr">
        <is>
          <t>This nugget is a spelling test of words taken from the Entry Level 1 list. It contains 4 letter words.</t>
        </is>
      </c>
      <c r="E45" s="12" t="inlineStr">
        <is>
          <t>90eb2b28-3f29-4944-b99d-3cffc0884094</t>
        </is>
      </c>
    </row>
    <row r="46" ht="45" customHeight="1">
      <c r="A46" s="12" t="inlineStr">
        <is>
          <t>Spelling</t>
        </is>
      </c>
      <c r="B46" s="12" t="inlineStr">
        <is>
          <t>Spelling (Entry Level 1)</t>
        </is>
      </c>
      <c r="C46" s="13" t="inlineStr">
        <is>
          <t>Spellings 10 [EA1.10]</t>
        </is>
      </c>
      <c r="D46" s="12" t="inlineStr">
        <is>
          <t>This nugget is a spelling test of words taken from the Entry Level 1 list. It contains 4 to 5 letter words.</t>
        </is>
      </c>
      <c r="E46" s="12" t="inlineStr">
        <is>
          <t>c08ba19b-a2ee-4daf-9697-68b696fe6bf6</t>
        </is>
      </c>
    </row>
    <row r="47" ht="45" customHeight="1">
      <c r="A47" s="12" t="inlineStr">
        <is>
          <t>Spelling</t>
        </is>
      </c>
      <c r="B47" s="12" t="inlineStr">
        <is>
          <t>Spelling (Entry Level 1)</t>
        </is>
      </c>
      <c r="C47" s="13" t="inlineStr">
        <is>
          <t>Spellings 11 [EA1.11]</t>
        </is>
      </c>
      <c r="D47" s="12" t="inlineStr">
        <is>
          <t>This nugget is a spelling test of words taken from the Entry Level 1 list. It contains 4 to 5 letter words.</t>
        </is>
      </c>
      <c r="E47" s="12" t="inlineStr">
        <is>
          <t>24714f98-f38c-4733-bb03-3860703eb32a</t>
        </is>
      </c>
    </row>
    <row r="48" ht="45" customHeight="1">
      <c r="A48" s="12" t="inlineStr">
        <is>
          <t>Spelling</t>
        </is>
      </c>
      <c r="B48" s="12" t="inlineStr">
        <is>
          <t>Spelling (Entry Level 1)</t>
        </is>
      </c>
      <c r="C48" s="13" t="inlineStr">
        <is>
          <t>Spellings 12 [EA1.12]</t>
        </is>
      </c>
      <c r="D48" s="12" t="inlineStr">
        <is>
          <t>This nugget is a spelling test of words taken from the Entry Level 1 list. It contains 4 to 5 letter words.</t>
        </is>
      </c>
      <c r="E48" s="12" t="inlineStr">
        <is>
          <t>174e8abe-84c8-4e59-83de-abd483d03ceb</t>
        </is>
      </c>
    </row>
    <row r="49" ht="45" customHeight="1">
      <c r="A49" s="12" t="inlineStr">
        <is>
          <t>Spelling</t>
        </is>
      </c>
      <c r="B49" s="12" t="inlineStr">
        <is>
          <t>Spelling (Entry Level 1)</t>
        </is>
      </c>
      <c r="C49" s="13" t="inlineStr">
        <is>
          <t>Spellings 13 [EA1.13]</t>
        </is>
      </c>
      <c r="D49" s="12" t="inlineStr">
        <is>
          <t>This nugget is a spelling test of words taken from the Entry Level 1 list. It contains 5 letter words.</t>
        </is>
      </c>
      <c r="E49" s="12" t="inlineStr">
        <is>
          <t>e1b029f2-49c4-4fa8-9190-64974850dee1</t>
        </is>
      </c>
    </row>
    <row r="50" ht="45" customHeight="1">
      <c r="A50" s="12" t="inlineStr">
        <is>
          <t>Spelling</t>
        </is>
      </c>
      <c r="B50" s="12" t="inlineStr">
        <is>
          <t>Spelling (Entry Level 1)</t>
        </is>
      </c>
      <c r="C50" s="13" t="inlineStr">
        <is>
          <t>Spellings 14 [EA1.14]</t>
        </is>
      </c>
      <c r="D50" s="12" t="inlineStr">
        <is>
          <t>This nugget is a spelling test of words taken from the Entry Level 1 list. It contains 5 to 6 letter words.</t>
        </is>
      </c>
      <c r="E50" s="12" t="inlineStr">
        <is>
          <t>0add67cb-f8b3-4a59-a764-d34f0e17b89a</t>
        </is>
      </c>
    </row>
    <row r="51" ht="45" customHeight="1">
      <c r="A51" s="12" t="inlineStr">
        <is>
          <t>Spelling</t>
        </is>
      </c>
      <c r="B51" s="12" t="inlineStr">
        <is>
          <t>Spelling (Entry Level 1)</t>
        </is>
      </c>
      <c r="C51" s="13" t="inlineStr">
        <is>
          <t>Spellings 15 [EA1.15]</t>
        </is>
      </c>
      <c r="D51" s="12" t="inlineStr">
        <is>
          <t>This nugget is a spelling test of words taken from the Entry Level 1 list. It contains 5 to 7 letter words.</t>
        </is>
      </c>
      <c r="E51" s="12" t="inlineStr">
        <is>
          <t>5d584770-dbb2-4d4e-b25f-5ce17797fc59</t>
        </is>
      </c>
    </row>
    <row r="52" ht="45" customHeight="1">
      <c r="A52" s="12" t="inlineStr">
        <is>
          <t>Spelling</t>
        </is>
      </c>
      <c r="B52" s="12" t="inlineStr">
        <is>
          <t>Spelling (Entry Level 2)</t>
        </is>
      </c>
      <c r="C52" s="13" t="inlineStr">
        <is>
          <t>Spellings 16 [EB1.16]</t>
        </is>
      </c>
      <c r="D52" s="12" t="inlineStr">
        <is>
          <t>This nugget is a spelling test of words taken from the Entry Level 2 list. It contains three to four letter words.</t>
        </is>
      </c>
      <c r="E52" s="12" t="inlineStr">
        <is>
          <t>ef95c728-8a58-40a1-abdb-5e0cfd83801a</t>
        </is>
      </c>
    </row>
    <row r="53" ht="45" customHeight="1">
      <c r="A53" s="12" t="inlineStr">
        <is>
          <t>Spelling</t>
        </is>
      </c>
      <c r="B53" s="12" t="inlineStr">
        <is>
          <t>Spelling (Entry Level 2)</t>
        </is>
      </c>
      <c r="C53" s="13" t="inlineStr">
        <is>
          <t>Spellings 17 [EB1.17]</t>
        </is>
      </c>
      <c r="D53" s="12" t="inlineStr">
        <is>
          <t>This nugget is a spelling test of words taken from the Entry Level 2 list. It contains three to five letter words.</t>
        </is>
      </c>
      <c r="E53" s="12" t="inlineStr">
        <is>
          <t>1162c6fe-5c20-4be4-a204-1373e2738a0f</t>
        </is>
      </c>
    </row>
    <row r="54" ht="45" customHeight="1">
      <c r="A54" s="12" t="inlineStr">
        <is>
          <t>Spelling</t>
        </is>
      </c>
      <c r="B54" s="12" t="inlineStr">
        <is>
          <t>Spelling (Entry Level 2)</t>
        </is>
      </c>
      <c r="C54" s="13" t="inlineStr">
        <is>
          <t>Spellings 18 [EB1.18]</t>
        </is>
      </c>
      <c r="D54" s="12" t="inlineStr">
        <is>
          <t>This nugget is a spelling test of words taken from the Entry Level 2 list. It contains four to five letter words.</t>
        </is>
      </c>
      <c r="E54" s="12" t="inlineStr">
        <is>
          <t>288af64f-5fdc-4d01-8b66-fb55469ba010</t>
        </is>
      </c>
    </row>
    <row r="55" ht="45" customHeight="1">
      <c r="A55" s="12" t="inlineStr">
        <is>
          <t>Spelling</t>
        </is>
      </c>
      <c r="B55" s="12" t="inlineStr">
        <is>
          <t>Spelling (Entry Level 2)</t>
        </is>
      </c>
      <c r="C55" s="13" t="inlineStr">
        <is>
          <t>Spellings 19 [EB1.19]</t>
        </is>
      </c>
      <c r="D55" s="12" t="inlineStr">
        <is>
          <t>This nugget is a spelling test of words taken from the Entry Level 2 list. It contains four to six letter words.</t>
        </is>
      </c>
      <c r="E55" s="12" t="inlineStr">
        <is>
          <t>bd2bea32-fa0e-4ba6-96e9-c90b4b603dec</t>
        </is>
      </c>
    </row>
    <row r="56" ht="45" customHeight="1">
      <c r="A56" s="12" t="inlineStr">
        <is>
          <t>Spelling</t>
        </is>
      </c>
      <c r="B56" s="12" t="inlineStr">
        <is>
          <t>Spelling (Entry Level 2)</t>
        </is>
      </c>
      <c r="C56" s="13" t="inlineStr">
        <is>
          <t>Spellings 20 [EB1.20]</t>
        </is>
      </c>
      <c r="D56" s="12" t="inlineStr">
        <is>
          <t>This nugget is a spelling test of words taken from the Entry Level 2 list. It contains five to six letter words.</t>
        </is>
      </c>
      <c r="E56" s="12" t="inlineStr">
        <is>
          <t>50954d1b-c301-4974-9ab8-fb72abb4abac</t>
        </is>
      </c>
    </row>
    <row r="57" ht="45" customHeight="1">
      <c r="A57" s="12" t="inlineStr">
        <is>
          <t>Spelling</t>
        </is>
      </c>
      <c r="B57" s="12" t="inlineStr">
        <is>
          <t>Spelling (Entry Level 2)</t>
        </is>
      </c>
      <c r="C57" s="13" t="inlineStr">
        <is>
          <t>Spellings 21 [EB1.21]</t>
        </is>
      </c>
      <c r="D57" s="12" t="inlineStr">
        <is>
          <t>This nugget is a spelling test of words taken from the Entry Level 2 list. It contains five to nine letter words.</t>
        </is>
      </c>
      <c r="E57" s="12" t="inlineStr">
        <is>
          <t>78cc0fc9-c8dd-46dd-9616-1811b44db0ae</t>
        </is>
      </c>
    </row>
    <row r="58" ht="45" customHeight="1">
      <c r="A58" s="12" t="inlineStr">
        <is>
          <t>Spelling</t>
        </is>
      </c>
      <c r="B58" s="12" t="inlineStr">
        <is>
          <t>Spelling (Entry Level 2)</t>
        </is>
      </c>
      <c r="C58" s="13" t="inlineStr">
        <is>
          <t>Spellings 22 [EB1.22]</t>
        </is>
      </c>
      <c r="D58" s="12" t="inlineStr">
        <is>
          <t>This nugget is a spelling test of words taken from the Entry Level 2 list. It contains five to eight letter words.</t>
        </is>
      </c>
      <c r="E58" s="12" t="inlineStr">
        <is>
          <t>864a609a-54b4-4abc-9094-e0e86ee99d52</t>
        </is>
      </c>
    </row>
    <row r="59" ht="45" customHeight="1">
      <c r="A59" s="12" t="inlineStr">
        <is>
          <t>Spelling</t>
        </is>
      </c>
      <c r="B59" s="12" t="inlineStr">
        <is>
          <t>Spelling (Entry Level 2)</t>
        </is>
      </c>
      <c r="C59" s="13" t="inlineStr">
        <is>
          <t>Spellings 23 [EB1.23]</t>
        </is>
      </c>
      <c r="D59" s="12" t="inlineStr">
        <is>
          <t>This nugget is a spelling test of words taken from the Entry Level 2 list. It contains five to six letter words.</t>
        </is>
      </c>
      <c r="E59" s="12" t="inlineStr">
        <is>
          <t>ccc23841-71ae-4152-b162-a9f113bd23d2</t>
        </is>
      </c>
    </row>
    <row r="60" ht="45" customHeight="1">
      <c r="A60" s="12" t="inlineStr">
        <is>
          <t>Spelling</t>
        </is>
      </c>
      <c r="B60" s="12" t="inlineStr">
        <is>
          <t>Spelling (Entry Level 2)</t>
        </is>
      </c>
      <c r="C60" s="13" t="inlineStr">
        <is>
          <t>Spellings 24 [EB1.24]</t>
        </is>
      </c>
      <c r="D60" s="12" t="inlineStr">
        <is>
          <t>This nugget is a spelling test of words taken from the Entry Level 2 list. It contains five to six letter words.</t>
        </is>
      </c>
      <c r="E60" s="12" t="inlineStr">
        <is>
          <t>d61c0791-8144-430b-842c-fff868d30fba</t>
        </is>
      </c>
    </row>
    <row r="61" ht="45" customHeight="1">
      <c r="A61" s="12" t="inlineStr">
        <is>
          <t>Spelling</t>
        </is>
      </c>
      <c r="B61" s="12" t="inlineStr">
        <is>
          <t>Spelling (Entry Level 2)</t>
        </is>
      </c>
      <c r="C61" s="13" t="inlineStr">
        <is>
          <t>Spellings 25 [EB1.25]</t>
        </is>
      </c>
      <c r="D61" s="12" t="inlineStr">
        <is>
          <t>This nugget is a spelling test of words taken from the Entry Level 2 list. It contains five to eight letter words.</t>
        </is>
      </c>
      <c r="E61" s="12" t="inlineStr">
        <is>
          <t>10da1e99-f8c7-4963-8bd3-f8ade3bc3426</t>
        </is>
      </c>
    </row>
    <row r="62" ht="45" customHeight="1">
      <c r="A62" s="12" t="inlineStr">
        <is>
          <t>Spelling</t>
        </is>
      </c>
      <c r="B62" s="12" t="inlineStr">
        <is>
          <t>Spelling (Entry Level 2)</t>
        </is>
      </c>
      <c r="C62" s="13" t="inlineStr">
        <is>
          <t>Spellings 26 [EB1.26]</t>
        </is>
      </c>
      <c r="D62" s="12" t="inlineStr">
        <is>
          <t>This nugget is a spelling test of words taken from the Entry Level 2 list. It contains seven to eight letter words.</t>
        </is>
      </c>
      <c r="E62" s="12" t="inlineStr">
        <is>
          <t>f91b8a22-ef9f-45fe-9462-ac6bab2b7c13</t>
        </is>
      </c>
    </row>
    <row r="63" ht="45" customHeight="1">
      <c r="A63" s="12" t="inlineStr">
        <is>
          <t>Spelling</t>
        </is>
      </c>
      <c r="B63" s="12" t="inlineStr">
        <is>
          <t>Spelling (Entry Level 2)</t>
        </is>
      </c>
      <c r="C63" s="13" t="inlineStr">
        <is>
          <t>Spellings 27 [EB1.27]</t>
        </is>
      </c>
      <c r="D63" s="12" t="inlineStr">
        <is>
          <t>This nugget is a spelling test of words taken from the Entry Level 2 list. It contains six to eight letter words.</t>
        </is>
      </c>
      <c r="E63" s="12" t="inlineStr">
        <is>
          <t>71aa8c2b-5e3e-482c-8a2a-22c061ed146e</t>
        </is>
      </c>
    </row>
    <row r="64" ht="45" customHeight="1">
      <c r="A64" s="12" t="inlineStr">
        <is>
          <t>Spelling</t>
        </is>
      </c>
      <c r="B64" s="12" t="inlineStr">
        <is>
          <t>Spelling (Entry Level 2)</t>
        </is>
      </c>
      <c r="C64" s="13" t="inlineStr">
        <is>
          <t>Spellings 28 [EB1.28]</t>
        </is>
      </c>
      <c r="D64" s="12" t="inlineStr">
        <is>
          <t>This nugget is a spelling test of words taken from the Entry Level 2 list. It contains seven to eight  letter words.</t>
        </is>
      </c>
      <c r="E64" s="12" t="inlineStr">
        <is>
          <t>ca4e3a6e-951a-4b71-9379-7636b545cbb7</t>
        </is>
      </c>
    </row>
    <row r="65" ht="45" customHeight="1">
      <c r="A65" s="12" t="inlineStr">
        <is>
          <t>Spelling</t>
        </is>
      </c>
      <c r="B65" s="12" t="inlineStr">
        <is>
          <t>Spelling (Entry Level 2)</t>
        </is>
      </c>
      <c r="C65" s="13" t="inlineStr">
        <is>
          <t>Spellings 29 [EB1.29]</t>
        </is>
      </c>
      <c r="D65" s="12" t="inlineStr">
        <is>
          <t>This nugget is a spelling test of words taken from the Entry Level 2 list. It contains eight to nine letter words.</t>
        </is>
      </c>
      <c r="E65" s="12" t="inlineStr">
        <is>
          <t>c189d785-18e1-4865-9b15-282ca0ee2547</t>
        </is>
      </c>
    </row>
    <row r="66" ht="45" customHeight="1">
      <c r="A66" s="12" t="inlineStr">
        <is>
          <t>Spelling</t>
        </is>
      </c>
      <c r="B66" s="12" t="inlineStr">
        <is>
          <t>Spelling (Entry Level 2)</t>
        </is>
      </c>
      <c r="C66" s="13" t="inlineStr">
        <is>
          <t>Spellings 30 [EB1.30]</t>
        </is>
      </c>
      <c r="D66" s="12" t="inlineStr">
        <is>
          <t>This nugget is a spelling test of words taken from the Entry Level 2 list. It contains eight to ten letter words.</t>
        </is>
      </c>
      <c r="E66" s="12" t="inlineStr">
        <is>
          <t>091985ab-feef-4106-88a4-34fd711cb4ed</t>
        </is>
      </c>
    </row>
  </sheetData>
  <mergeCells count="1">
    <mergeCell ref="A6:E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1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4" customWidth="1" min="2" max="2"/>
    <col width="53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e26f7736-86ba-41f2-988a-23c5318c5d2a</t>
        </is>
      </c>
    </row>
    <row r="3">
      <c r="A3" s="2" t="inlineStr">
        <is>
          <t>English Functional Skills (Entry 3)</t>
        </is>
      </c>
      <c r="D3" s="3" t="inlineStr">
        <is>
          <t>Last updated: 17 July 2026</t>
        </is>
      </c>
    </row>
    <row r="4">
      <c r="A4" s="4" t="inlineStr">
        <is>
          <t>5 Topics   ·   7 Subtopics   ·   54 Nuggets   ·   5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Entry 3 [EC0.04]</t>
        </is>
      </c>
      <c r="D8" s="12" t="inlineStr"/>
      <c r="E8" s="12" t="inlineStr">
        <is>
          <t>62942b03-0349-4ba7-b5b0-45e9d532f189</t>
        </is>
      </c>
    </row>
    <row r="9" ht="45" customHeight="1">
      <c r="A9" s="12" t="inlineStr">
        <is>
          <t>Reading</t>
        </is>
      </c>
      <c r="B9" s="12" t="inlineStr">
        <is>
          <t>Finding Information in Texts</t>
        </is>
      </c>
      <c r="C9" s="13" t="inlineStr">
        <is>
          <t>Diagnostic: Finding Information in Texts [EC0.08]</t>
        </is>
      </c>
      <c r="D9" s="12" t="inlineStr"/>
      <c r="E9" s="12" t="inlineStr">
        <is>
          <t>8bfec983-d9fc-47f8-806e-d9fefe5d0e85</t>
        </is>
      </c>
    </row>
    <row r="10" ht="45" customHeight="1">
      <c r="A10" s="12" t="inlineStr">
        <is>
          <t>Reading</t>
        </is>
      </c>
      <c r="B10" s="12" t="inlineStr">
        <is>
          <t>Finding Information in Texts</t>
        </is>
      </c>
      <c r="C10" s="13" t="inlineStr">
        <is>
          <t>Identifying the Main Point [EC1.01]</t>
        </is>
      </c>
      <c r="D10" s="12" t="inlineStr">
        <is>
          <t xml:space="preserve">This nugget explains how to identify the key points in a text by skimming for the key words. </t>
        </is>
      </c>
      <c r="E10" s="12" t="inlineStr">
        <is>
          <t>c35fcec2-0e29-4999-8123-46f854f0c0a9</t>
        </is>
      </c>
    </row>
    <row r="11" ht="45" customHeight="1">
      <c r="A11" s="12" t="inlineStr">
        <is>
          <t>Reading</t>
        </is>
      </c>
      <c r="B11" s="12" t="inlineStr">
        <is>
          <t>Finding Information in Texts</t>
        </is>
      </c>
      <c r="C11" s="13" t="inlineStr">
        <is>
          <t>Finding Key Words [EC1.02]</t>
        </is>
      </c>
      <c r="D11" s="12" t="inlineStr">
        <is>
          <t>This nugget has learning material and questions covering the topic of finding key words.</t>
        </is>
      </c>
      <c r="E11" s="12" t="inlineStr">
        <is>
          <t>6445572f-3a2f-4817-9cdc-2f439854ad24</t>
        </is>
      </c>
    </row>
    <row r="12" ht="45" customHeight="1">
      <c r="A12" s="12" t="inlineStr">
        <is>
          <t>Reading</t>
        </is>
      </c>
      <c r="B12" s="12" t="inlineStr">
        <is>
          <t>Finding Information in Texts</t>
        </is>
      </c>
      <c r="C12" s="13" t="inlineStr">
        <is>
          <t>Layout - Subheadings [EC1.03]</t>
        </is>
      </c>
      <c r="D12" s="12" t="inlineStr">
        <is>
          <t>This nugget has learning material and questions covering the topic of subheadings.</t>
        </is>
      </c>
      <c r="E12" s="12" t="inlineStr">
        <is>
          <t>69f489ff-15df-4258-85e8-9800576aea61</t>
        </is>
      </c>
    </row>
    <row r="13" ht="45" customHeight="1">
      <c r="A13" s="12" t="inlineStr">
        <is>
          <t>Reading</t>
        </is>
      </c>
      <c r="B13" s="12" t="inlineStr">
        <is>
          <t>Finding Information in Texts</t>
        </is>
      </c>
      <c r="C13" s="13" t="inlineStr">
        <is>
          <t>Layout - Bullet Points, Tables and Fonts [EC1.04]</t>
        </is>
      </c>
      <c r="D13" s="12" t="inlineStr">
        <is>
          <t>This nugget has learning material and questions covering the topic of layout - font, bullet points and tables.</t>
        </is>
      </c>
      <c r="E13" s="12" t="inlineStr">
        <is>
          <t>a6925927-3608-4623-af4e-9969a18066d9</t>
        </is>
      </c>
    </row>
    <row r="14" ht="45" customHeight="1">
      <c r="A14" s="12" t="inlineStr">
        <is>
          <t>Reading</t>
        </is>
      </c>
      <c r="B14" s="12" t="inlineStr">
        <is>
          <t>Finding Information in Texts</t>
        </is>
      </c>
      <c r="C14" s="13" t="inlineStr">
        <is>
          <t>Layout (Organisational Features) [EC1.05]</t>
        </is>
      </c>
      <c r="D14" s="12" t="inlineStr">
        <is>
          <t>This nugget has learning material and questions covering the topic of layout and organisational features, including contents, index, menus, tabs and links.</t>
        </is>
      </c>
      <c r="E14" s="12" t="inlineStr">
        <is>
          <t>1d2b5c6c-2dad-4a30-8c45-b643fe1cc4af</t>
        </is>
      </c>
    </row>
    <row r="15" ht="45" customHeight="1">
      <c r="A15" s="12" t="inlineStr">
        <is>
          <t>Reading</t>
        </is>
      </c>
      <c r="B15" s="12" t="inlineStr">
        <is>
          <t>Finding Information in Texts</t>
        </is>
      </c>
      <c r="C15" s="13" t="inlineStr">
        <is>
          <t>Reading - Using a Dictionary [EC1.06]</t>
        </is>
      </c>
      <c r="D15" s="12" t="inlineStr">
        <is>
          <t>This nugget has learning material and questions covering the topic of using a dictionary.</t>
        </is>
      </c>
      <c r="E15" s="12" t="inlineStr">
        <is>
          <t>7b95fef9-0923-41d2-a4e5-c803c0fc6506</t>
        </is>
      </c>
    </row>
    <row r="16" ht="45" customHeight="1">
      <c r="A16" s="12" t="inlineStr">
        <is>
          <t>Reading</t>
        </is>
      </c>
      <c r="B16" s="12" t="inlineStr">
        <is>
          <t>Finding Information in Texts</t>
        </is>
      </c>
      <c r="C16" s="13" t="inlineStr">
        <is>
          <t>Finding the Meaning of Words [EC1.07]</t>
        </is>
      </c>
      <c r="D16" s="12" t="inlineStr">
        <is>
          <t xml:space="preserve">This nugget has learning material and questions covering the topic of how to find the meaning of words in order to find a synonym using a dictionary. </t>
        </is>
      </c>
      <c r="E16" s="12" t="inlineStr">
        <is>
          <t>881a29e1-0468-40d0-85e5-a3390c4bd737</t>
        </is>
      </c>
    </row>
    <row r="17" ht="45" customHeight="1">
      <c r="A17" s="12" t="inlineStr">
        <is>
          <t>Reading</t>
        </is>
      </c>
      <c r="B17" s="12" t="inlineStr">
        <is>
          <t>Finding Information in Texts</t>
        </is>
      </c>
      <c r="C17" s="13" t="inlineStr">
        <is>
          <t>Identifying Form and Purpose [EC1.08]</t>
        </is>
      </c>
      <c r="D17" s="12" t="inlineStr">
        <is>
          <t>This nugget has learning material and questions covering the topic of identifying form and purpose.</t>
        </is>
      </c>
      <c r="E17" s="12" t="inlineStr">
        <is>
          <t>7fb10f5e-7ffe-4ff4-b4bd-406207b77179</t>
        </is>
      </c>
    </row>
    <row r="18" ht="45" customHeight="1">
      <c r="A18" s="12" t="inlineStr">
        <is>
          <t>Reading</t>
        </is>
      </c>
      <c r="B18" s="12" t="inlineStr">
        <is>
          <t>Finding Information in Texts</t>
        </is>
      </c>
      <c r="C18" s="13" t="inlineStr">
        <is>
          <t>Reading the Question [EC1.09]</t>
        </is>
      </c>
      <c r="D18" s="12" t="inlineStr">
        <is>
          <t>This nugget has learning material and questions covering the topic of reading the question.</t>
        </is>
      </c>
      <c r="E18" s="12" t="inlineStr">
        <is>
          <t>d8e4f206-2fcb-4586-a5ac-72d61a23f710</t>
        </is>
      </c>
    </row>
    <row r="19" ht="45" customHeight="1">
      <c r="A19" s="12" t="inlineStr">
        <is>
          <t>Writing</t>
        </is>
      </c>
      <c r="B19" s="12" t="inlineStr">
        <is>
          <t>Writing</t>
        </is>
      </c>
      <c r="C19" s="13" t="inlineStr">
        <is>
          <t>Diagnostic: Writing [EC0.05]</t>
        </is>
      </c>
      <c r="D19" s="12" t="inlineStr"/>
      <c r="E19" s="12" t="inlineStr">
        <is>
          <t>51684301-cfcb-4929-abe8-a3eb0a397e55</t>
        </is>
      </c>
    </row>
    <row r="20" ht="45" customHeight="1">
      <c r="A20" s="12" t="inlineStr">
        <is>
          <t>Writing</t>
        </is>
      </c>
      <c r="B20" s="12" t="inlineStr">
        <is>
          <t>Writing</t>
        </is>
      </c>
      <c r="C20" s="13" t="inlineStr">
        <is>
          <t>Emails [EC2.01]</t>
        </is>
      </c>
      <c r="D20" s="12" t="inlineStr">
        <is>
          <t>This nugget has learning material and questions covering the topic of emails.</t>
        </is>
      </c>
      <c r="E20" s="12" t="inlineStr">
        <is>
          <t>20ebe787-ef09-4cfa-b28d-114288ee094b</t>
        </is>
      </c>
    </row>
    <row r="21" ht="45" customHeight="1">
      <c r="A21" s="12" t="inlineStr">
        <is>
          <t>Writing</t>
        </is>
      </c>
      <c r="B21" s="12" t="inlineStr">
        <is>
          <t>Writing</t>
        </is>
      </c>
      <c r="C21" s="13" t="inlineStr">
        <is>
          <t>Letters [EC2.02]</t>
        </is>
      </c>
      <c r="D21" s="12" t="inlineStr">
        <is>
          <t xml:space="preserve">This nugget has learning material and questions covering the topic of writing a letter. </t>
        </is>
      </c>
      <c r="E21" s="12" t="inlineStr">
        <is>
          <t>d0790e9f-916d-4b6e-9783-7ba7ac857d9a</t>
        </is>
      </c>
    </row>
    <row r="22" ht="45" customHeight="1">
      <c r="A22" s="12" t="inlineStr">
        <is>
          <t>Writing</t>
        </is>
      </c>
      <c r="B22" s="12" t="inlineStr">
        <is>
          <t>Writing</t>
        </is>
      </c>
      <c r="C22" s="13" t="inlineStr">
        <is>
          <t>Reports [EC2.03]</t>
        </is>
      </c>
      <c r="D22" s="12" t="inlineStr">
        <is>
          <t xml:space="preserve">This nugget has learning material and questions covering the topic of writing a report. </t>
        </is>
      </c>
      <c r="E22" s="12" t="inlineStr">
        <is>
          <t>739008c9-8e98-4c37-975d-cd84094ea1c1</t>
        </is>
      </c>
    </row>
    <row r="23" ht="45" customHeight="1">
      <c r="A23" s="12" t="inlineStr">
        <is>
          <t>Writing</t>
        </is>
      </c>
      <c r="B23" s="12" t="inlineStr">
        <is>
          <t>Writing</t>
        </is>
      </c>
      <c r="C23" s="13" t="inlineStr">
        <is>
          <t>Filling in Forms [EC2.04]</t>
        </is>
      </c>
      <c r="D23" s="12" t="inlineStr">
        <is>
          <t>This nugget has learning material and questions covering the topic of filling in forms.</t>
        </is>
      </c>
      <c r="E23" s="12" t="inlineStr">
        <is>
          <t>19a0ab84-8e8a-4250-a364-e6b1c37b8dc8</t>
        </is>
      </c>
    </row>
    <row r="24" ht="45" customHeight="1">
      <c r="A24" s="12" t="inlineStr">
        <is>
          <t>Writing</t>
        </is>
      </c>
      <c r="B24" s="12" t="inlineStr">
        <is>
          <t>Writing</t>
        </is>
      </c>
      <c r="C24" s="13" t="inlineStr">
        <is>
          <t>Instructions [EC2.05]</t>
        </is>
      </c>
      <c r="D24" s="12" t="inlineStr">
        <is>
          <t xml:space="preserve">This nugget has learning material and questions covering the topic of writing instructions. </t>
        </is>
      </c>
      <c r="E24" s="12" t="inlineStr">
        <is>
          <t>330705e2-538f-40e9-8922-012c74b2e34d</t>
        </is>
      </c>
    </row>
    <row r="25" ht="45" customHeight="1">
      <c r="A25" s="12" t="inlineStr">
        <is>
          <t>Writing</t>
        </is>
      </c>
      <c r="B25" s="12" t="inlineStr">
        <is>
          <t>Writing</t>
        </is>
      </c>
      <c r="C25" s="13" t="inlineStr">
        <is>
          <t>Audience [EC4.01]</t>
        </is>
      </c>
      <c r="D25" s="12" t="inlineStr">
        <is>
          <t xml:space="preserve">This nugget has learning material and questions covering the topic of audience. </t>
        </is>
      </c>
      <c r="E25" s="12" t="inlineStr">
        <is>
          <t>a621f604-8152-480b-bff4-018364d41e06</t>
        </is>
      </c>
    </row>
    <row r="26" ht="45" customHeight="1">
      <c r="A26" s="12" t="inlineStr">
        <is>
          <t>Writing</t>
        </is>
      </c>
      <c r="B26" s="12" t="inlineStr">
        <is>
          <t>Writing</t>
        </is>
      </c>
      <c r="C26" s="13" t="inlineStr">
        <is>
          <t>Form and Purpose [EC4.02]</t>
        </is>
      </c>
      <c r="D26" s="12" t="inlineStr">
        <is>
          <t>This nugget covers how to identify the form and purpose in a writing question.</t>
        </is>
      </c>
      <c r="E26" s="12" t="inlineStr">
        <is>
          <t>450cde3b-706d-4567-8b89-e0d823676315</t>
        </is>
      </c>
    </row>
    <row r="27" ht="45" customHeight="1">
      <c r="A27" s="12" t="inlineStr">
        <is>
          <t>Writing</t>
        </is>
      </c>
      <c r="B27" s="12" t="inlineStr">
        <is>
          <t>Writing</t>
        </is>
      </c>
      <c r="C27" s="13" t="inlineStr">
        <is>
          <t>Paragraphs [EC4.03]</t>
        </is>
      </c>
      <c r="D27" s="12" t="inlineStr">
        <is>
          <t xml:space="preserve">This nugget has learning material and questions covering the topic of using paragraphs. </t>
        </is>
      </c>
      <c r="E27" s="12" t="inlineStr">
        <is>
          <t>41913a00-baed-4921-afc9-91e0634053fd</t>
        </is>
      </c>
    </row>
    <row r="28" ht="45" customHeight="1">
      <c r="A28" s="12" t="inlineStr">
        <is>
          <t>Writing</t>
        </is>
      </c>
      <c r="B28" s="12" t="inlineStr">
        <is>
          <t>Writing</t>
        </is>
      </c>
      <c r="C28" s="13" t="inlineStr">
        <is>
          <t>Structuring Devices [EC4.04]</t>
        </is>
      </c>
      <c r="D28" s="12" t="inlineStr">
        <is>
          <t xml:space="preserve">This nugget has learning material and questions covering the topic of using structuring devices, including headings, subheadings and bullet points. </t>
        </is>
      </c>
      <c r="E28" s="12" t="inlineStr">
        <is>
          <t>7e13a8b5-409d-41a2-b417-7a0c369eaf9f</t>
        </is>
      </c>
    </row>
    <row r="29" ht="45" customHeight="1">
      <c r="A29" s="12" t="inlineStr">
        <is>
          <t>Writing</t>
        </is>
      </c>
      <c r="B29" s="12" t="inlineStr">
        <is>
          <t>Writing</t>
        </is>
      </c>
      <c r="C29" s="13" t="inlineStr">
        <is>
          <t>Planning [EC4.05]</t>
        </is>
      </c>
      <c r="D29" s="12" t="inlineStr">
        <is>
          <t xml:space="preserve">This nugget has learning material and questions covering the topic of how to write a plan. </t>
        </is>
      </c>
      <c r="E29" s="12" t="inlineStr">
        <is>
          <t>1fd686c2-c882-4673-b011-1c189f53e101</t>
        </is>
      </c>
    </row>
    <row r="30" ht="45" customHeight="1">
      <c r="A30" s="12" t="inlineStr">
        <is>
          <t>Writing</t>
        </is>
      </c>
      <c r="B30" s="12" t="inlineStr">
        <is>
          <t>Writing</t>
        </is>
      </c>
      <c r="C30" s="13" t="inlineStr">
        <is>
          <t>Drafting [EC4.06]</t>
        </is>
      </c>
      <c r="D30" s="12" t="inlineStr">
        <is>
          <t xml:space="preserve">This nugget has learning material and questions covering the topic of writing a draft. </t>
        </is>
      </c>
      <c r="E30" s="12" t="inlineStr">
        <is>
          <t>2fa100fb-8044-4989-9bf1-5482fcc641dd</t>
        </is>
      </c>
    </row>
    <row r="31" ht="45" customHeight="1">
      <c r="A31" s="12" t="inlineStr">
        <is>
          <t>Spelling, Punctuation &amp; Grammar</t>
        </is>
      </c>
      <c r="B31" s="12" t="inlineStr">
        <is>
          <t>Spelling</t>
        </is>
      </c>
      <c r="C31" s="13" t="inlineStr">
        <is>
          <t>Words That Sound the Same 1 [EC3.01]</t>
        </is>
      </c>
      <c r="D31" s="12" t="inlineStr">
        <is>
          <t>Looking at commonly misspelled homophones and recognising patterns:
-There, their and they're
-Your and you're
-Its and it's
-Whose and who's</t>
        </is>
      </c>
      <c r="E31" s="12" t="inlineStr">
        <is>
          <t>6457d78f-19e9-48ee-b226-a7f755ec2479</t>
        </is>
      </c>
    </row>
    <row r="32" ht="45" customHeight="1">
      <c r="A32" s="12" t="inlineStr">
        <is>
          <t>Spelling, Punctuation &amp; Grammar</t>
        </is>
      </c>
      <c r="B32" s="12" t="inlineStr">
        <is>
          <t>Spelling</t>
        </is>
      </c>
      <c r="C32" s="13" t="inlineStr">
        <is>
          <t>Words That Sound the Same 2 [EC3.02]</t>
        </is>
      </c>
      <c r="D32" s="12" t="inlineStr">
        <is>
          <t>This nugget has learning material and questions covering the topic of common homophones.</t>
        </is>
      </c>
      <c r="E32" s="12" t="inlineStr">
        <is>
          <t>dc79f44a-a3bd-4c65-9549-3a5f2ab9f1a0</t>
        </is>
      </c>
    </row>
    <row r="33" ht="45" customHeight="1">
      <c r="A33" s="12" t="inlineStr">
        <is>
          <t>Spelling, Punctuation &amp; Grammar</t>
        </is>
      </c>
      <c r="B33" s="12" t="inlineStr">
        <is>
          <t>Spelling</t>
        </is>
      </c>
      <c r="C33" s="13" t="inlineStr">
        <is>
          <t>Homophones [EC3.03]</t>
        </is>
      </c>
      <c r="D33" s="12" t="inlineStr">
        <is>
          <t xml:space="preserve">This nugget has learning material and questions covering the topic of homophones. </t>
        </is>
      </c>
      <c r="E33" s="12" t="inlineStr">
        <is>
          <t>018fa7e0-8454-4c5b-8c7e-b0b8e217171c</t>
        </is>
      </c>
    </row>
    <row r="34" ht="45" customHeight="1">
      <c r="A34" s="12" t="inlineStr">
        <is>
          <t>Spelling, Punctuation &amp; Grammar</t>
        </is>
      </c>
      <c r="B34" s="12" t="inlineStr">
        <is>
          <t>Spelling</t>
        </is>
      </c>
      <c r="C34" s="13" t="inlineStr">
        <is>
          <t>Contractions [SPAG6.06]</t>
        </is>
      </c>
      <c r="D34" s="12" t="inlineStr">
        <is>
          <t xml:space="preserve">This nugget has learning material and questions covering the topic of spellings - contractions. </t>
        </is>
      </c>
      <c r="E34" s="12" t="inlineStr">
        <is>
          <t>b432cfb1-7155-4835-a9d7-966072162516</t>
        </is>
      </c>
    </row>
    <row r="35" ht="45" customHeight="1">
      <c r="A35" s="12" t="inlineStr">
        <is>
          <t>Spelling, Punctuation &amp; Grammar</t>
        </is>
      </c>
      <c r="B35" s="12" t="inlineStr">
        <is>
          <t>Spelling</t>
        </is>
      </c>
      <c r="C35" s="13" t="inlineStr">
        <is>
          <t>Tricky Words [EC3.05]</t>
        </is>
      </c>
      <c r="D35" s="12" t="inlineStr">
        <is>
          <t>This nugget has learning material and questions covering the topic of tricky words,</t>
        </is>
      </c>
      <c r="E35" s="12" t="inlineStr">
        <is>
          <t>53423277-720e-4ef5-b7cb-58b64e50ef9e</t>
        </is>
      </c>
    </row>
    <row r="36" ht="45" customHeight="1">
      <c r="A36" s="12" t="inlineStr">
        <is>
          <t>Spelling, Punctuation &amp; Grammar</t>
        </is>
      </c>
      <c r="B36" s="12" t="inlineStr">
        <is>
          <t>Punctuation &amp; Grammar</t>
        </is>
      </c>
      <c r="C36" s="13" t="inlineStr">
        <is>
          <t>Diagnostic: Punctuation &amp; Grammar [EC0.06]</t>
        </is>
      </c>
      <c r="D36" s="12" t="inlineStr"/>
      <c r="E36" s="12" t="inlineStr">
        <is>
          <t>15bcc85d-2039-4fec-93f5-2289ee6cfe27</t>
        </is>
      </c>
    </row>
    <row r="37" ht="45" customHeight="1">
      <c r="A37" s="12" t="inlineStr">
        <is>
          <t>Spelling, Punctuation &amp; Grammar</t>
        </is>
      </c>
      <c r="B37" s="12" t="inlineStr">
        <is>
          <t>Punctuation &amp; Grammar</t>
        </is>
      </c>
      <c r="C37" s="13" t="inlineStr">
        <is>
          <t>Past/ Present/ Future [EC3.06]</t>
        </is>
      </c>
      <c r="D37" s="12" t="inlineStr">
        <is>
          <t xml:space="preserve">This nugget has learning material and questions covering the topic of the past, present and future tense. </t>
        </is>
      </c>
      <c r="E37" s="12" t="inlineStr">
        <is>
          <t>f80da4e6-b4ae-4ca9-9656-58961cd97180</t>
        </is>
      </c>
    </row>
    <row r="38" ht="45" customHeight="1">
      <c r="A38" s="12" t="inlineStr">
        <is>
          <t>Spelling, Punctuation &amp; Grammar</t>
        </is>
      </c>
      <c r="B38" s="12" t="inlineStr">
        <is>
          <t>Punctuation &amp; Grammar</t>
        </is>
      </c>
      <c r="C38" s="13" t="inlineStr">
        <is>
          <t>Sentence Punctuation [EC3.07]</t>
        </is>
      </c>
      <c r="D38" s="12" t="inlineStr">
        <is>
          <t>This nugget has learning material and questions covering the topic of Punctuating Sentences - Full stops, Question marks and Capital Letters</t>
        </is>
      </c>
      <c r="E38" s="12" t="inlineStr">
        <is>
          <t>b46a75ab-200b-4ccd-a152-18d5df55d8d4</t>
        </is>
      </c>
    </row>
    <row r="39" ht="45" customHeight="1">
      <c r="A39" s="12" t="inlineStr">
        <is>
          <t>Spelling, Punctuation &amp; Grammar</t>
        </is>
      </c>
      <c r="B39" s="12" t="inlineStr">
        <is>
          <t>Punctuation &amp; Grammar</t>
        </is>
      </c>
      <c r="C39" s="13" t="inlineStr">
        <is>
          <t>Writing in Sentences [EC3.08]</t>
        </is>
      </c>
      <c r="D39" s="12" t="inlineStr">
        <is>
          <t>This nugget has learning material and questions covering the topic of writing in sentences, including compound sentences..</t>
        </is>
      </c>
      <c r="E39" s="12" t="inlineStr">
        <is>
          <t>3d3baa77-a687-4624-93a3-2eb2ae4cbbb2</t>
        </is>
      </c>
    </row>
    <row r="40" ht="45" customHeight="1">
      <c r="A40" s="12" t="inlineStr">
        <is>
          <t>Spelling, Punctuation &amp; Grammar</t>
        </is>
      </c>
      <c r="B40" s="12" t="inlineStr">
        <is>
          <t>Punctuation &amp; Grammar</t>
        </is>
      </c>
      <c r="C40" s="13" t="inlineStr">
        <is>
          <t>Verbs [EC3.09]</t>
        </is>
      </c>
      <c r="D40" s="12" t="inlineStr">
        <is>
          <t xml:space="preserve">This nugget has learning material and questions covering the topic of verbs and subject verb agreement. </t>
        </is>
      </c>
      <c r="E40" s="12" t="inlineStr">
        <is>
          <t>e145f5bc-f013-40f3-97fe-d80c7a0614f9</t>
        </is>
      </c>
    </row>
    <row r="41" ht="45" customHeight="1">
      <c r="A41" s="12" t="inlineStr">
        <is>
          <t>Spelling, Punctuation &amp; Grammar</t>
        </is>
      </c>
      <c r="B41" s="12" t="inlineStr">
        <is>
          <t>Punctuation &amp; Grammar</t>
        </is>
      </c>
      <c r="C41" s="13" t="inlineStr">
        <is>
          <t>Joining Words [EC3.10]</t>
        </is>
      </c>
      <c r="D41" s="12" t="inlineStr">
        <is>
          <t>This nugget has learning material and questions covering the topic of joining words.</t>
        </is>
      </c>
      <c r="E41" s="12" t="inlineStr">
        <is>
          <t>d82cbb7e-d9a6-41ba-a37d-f8d25fc51050</t>
        </is>
      </c>
    </row>
    <row r="42" ht="45" customHeight="1">
      <c r="A42" s="12" t="inlineStr">
        <is>
          <t>Spelling, Punctuation &amp; Grammar</t>
        </is>
      </c>
      <c r="B42" s="12" t="inlineStr">
        <is>
          <t>Punctuation &amp; Grammar</t>
        </is>
      </c>
      <c r="C42" s="13" t="inlineStr">
        <is>
          <t>Making Words Plural [EC3.11]</t>
        </is>
      </c>
      <c r="D42" s="12" t="inlineStr">
        <is>
          <t xml:space="preserve">This nugget has learning material and questions on the topic of how to make words plural. </t>
        </is>
      </c>
      <c r="E42" s="12" t="inlineStr">
        <is>
          <t>d5575678-f847-403f-936d-5c5961447de8</t>
        </is>
      </c>
    </row>
    <row r="43" ht="45" customHeight="1">
      <c r="A43" s="12" t="inlineStr">
        <is>
          <t>Spelling, Punctuation &amp; Grammar</t>
        </is>
      </c>
      <c r="B43" s="12" t="inlineStr">
        <is>
          <t>Punctuation &amp; Grammar</t>
        </is>
      </c>
      <c r="C43" s="13" t="inlineStr">
        <is>
          <t>Prefixes and Suffixes [EC3.12]</t>
        </is>
      </c>
      <c r="D43" s="12" t="inlineStr">
        <is>
          <t xml:space="preserve">This nugget has learning material and questions covering the topic of prefixes and suffixes. </t>
        </is>
      </c>
      <c r="E43" s="12" t="inlineStr">
        <is>
          <t>1a8a7067-eb19-4580-ac3a-65de354b2dc1</t>
        </is>
      </c>
    </row>
    <row r="44" ht="45" customHeight="1">
      <c r="A44" s="12" t="inlineStr">
        <is>
          <t>Spelling, Punctuation &amp; Grammar</t>
        </is>
      </c>
      <c r="B44" s="12" t="inlineStr">
        <is>
          <t>Punctuation &amp; Grammar</t>
        </is>
      </c>
      <c r="C44" s="13" t="inlineStr">
        <is>
          <t>Definite and Indefinite Articles [SPAG2.10]</t>
        </is>
      </c>
      <c r="D44" s="12" t="inlineStr">
        <is>
          <t xml:space="preserve">This nugget has learning material and questions covering the topic of definite and indefinite articles, 'a', 'an' and 'the'. </t>
        </is>
      </c>
      <c r="E44" s="12" t="inlineStr">
        <is>
          <t>174472b3-d6ed-41e5-8bc3-e12e9d89088b</t>
        </is>
      </c>
    </row>
    <row r="45" ht="45" customHeight="1">
      <c r="A45" s="12" t="inlineStr">
        <is>
          <t>Spelling, Punctuation &amp; Grammar</t>
        </is>
      </c>
      <c r="B45" s="12" t="inlineStr">
        <is>
          <t>Punctuation &amp; Grammar</t>
        </is>
      </c>
      <c r="C45" s="13" t="inlineStr">
        <is>
          <t>Alphabetical Sequencing [EC3.14]</t>
        </is>
      </c>
      <c r="D45" s="12" t="inlineStr">
        <is>
          <t>This nugget has learning material and questions covering the topic of alphabetical sequencing.</t>
        </is>
      </c>
      <c r="E45" s="12" t="inlineStr">
        <is>
          <t>cec1671e-8a3e-484f-9bb7-d19a8809048e</t>
        </is>
      </c>
    </row>
    <row r="46" ht="45" customHeight="1">
      <c r="A46" s="12" t="inlineStr">
        <is>
          <t>Spelling, Punctuation &amp; Grammar</t>
        </is>
      </c>
      <c r="B46" s="12" t="inlineStr">
        <is>
          <t>Spelling Tests (Entry Level 3)</t>
        </is>
      </c>
      <c r="C46" s="13" t="inlineStr">
        <is>
          <t>Spellings 31 [EC5.01]</t>
        </is>
      </c>
      <c r="D46" s="12" t="inlineStr">
        <is>
          <t>This nugget is a spelling test of words taken from the Entry Level 3 list. It contains four to five letter words.</t>
        </is>
      </c>
      <c r="E46" s="12" t="inlineStr">
        <is>
          <t>79479898-93f4-4f7b-9c34-6c423019e3ff</t>
        </is>
      </c>
    </row>
    <row r="47" ht="45" customHeight="1">
      <c r="A47" s="12" t="inlineStr">
        <is>
          <t>Spelling, Punctuation &amp; Grammar</t>
        </is>
      </c>
      <c r="B47" s="12" t="inlineStr">
        <is>
          <t>Spelling Tests (Entry Level 3)</t>
        </is>
      </c>
      <c r="C47" s="13" t="inlineStr">
        <is>
          <t>Spellings 32 [EC5.02]</t>
        </is>
      </c>
      <c r="D47" s="12" t="inlineStr">
        <is>
          <t>This nugget is a spelling test of words taken from the Entry Level 3 list. It contains five to six letter words.</t>
        </is>
      </c>
      <c r="E47" s="12" t="inlineStr">
        <is>
          <t>1303c619-6817-4a61-a2e3-4463d5df16c4</t>
        </is>
      </c>
    </row>
    <row r="48" ht="45" customHeight="1">
      <c r="A48" s="12" t="inlineStr">
        <is>
          <t>Spelling, Punctuation &amp; Grammar</t>
        </is>
      </c>
      <c r="B48" s="12" t="inlineStr">
        <is>
          <t>Spelling Tests (Entry Level 3)</t>
        </is>
      </c>
      <c r="C48" s="13" t="inlineStr">
        <is>
          <t>Spellings 33 [EC5.03]</t>
        </is>
      </c>
      <c r="D48" s="12" t="inlineStr">
        <is>
          <t>This nugget is a spelling test of words taken from the Entry Level 3 list. It contains five to six letter words.</t>
        </is>
      </c>
      <c r="E48" s="12" t="inlineStr">
        <is>
          <t>4e560377-0308-45b4-a01c-600c198535b3</t>
        </is>
      </c>
    </row>
    <row r="49" ht="45" customHeight="1">
      <c r="A49" s="12" t="inlineStr">
        <is>
          <t>Spelling, Punctuation &amp; Grammar</t>
        </is>
      </c>
      <c r="B49" s="12" t="inlineStr">
        <is>
          <t>Spelling Tests (Entry Level 3)</t>
        </is>
      </c>
      <c r="C49" s="13" t="inlineStr">
        <is>
          <t>Spellings 34 [EC5.04]</t>
        </is>
      </c>
      <c r="D49" s="12" t="inlineStr">
        <is>
          <t>This nugget is a spelling test of words taken from the Entry Level 3 list. It contains six to seven letter words.</t>
        </is>
      </c>
      <c r="E49" s="12" t="inlineStr">
        <is>
          <t>614f92b7-d516-4c19-b88a-9ea39077630a</t>
        </is>
      </c>
    </row>
    <row r="50" ht="45" customHeight="1">
      <c r="A50" s="12" t="inlineStr">
        <is>
          <t>Spelling, Punctuation &amp; Grammar</t>
        </is>
      </c>
      <c r="B50" s="12" t="inlineStr">
        <is>
          <t>Spelling Tests (Entry Level 3)</t>
        </is>
      </c>
      <c r="C50" s="13" t="inlineStr">
        <is>
          <t>Spellings 35 [EC5.05]</t>
        </is>
      </c>
      <c r="D50" s="12" t="inlineStr">
        <is>
          <t>This nugget is a spelling test of words taken from the Entry Level 3 list. It contains seven letter words.</t>
        </is>
      </c>
      <c r="E50" s="12" t="inlineStr">
        <is>
          <t>8c91539b-d04e-4bcd-8b08-3f8fc51fd5db</t>
        </is>
      </c>
    </row>
    <row r="51" ht="45" customHeight="1">
      <c r="A51" s="12" t="inlineStr">
        <is>
          <t>Spelling, Punctuation &amp; Grammar</t>
        </is>
      </c>
      <c r="B51" s="12" t="inlineStr">
        <is>
          <t>Spelling Tests (Entry Level 3)</t>
        </is>
      </c>
      <c r="C51" s="13" t="inlineStr">
        <is>
          <t>Spellings 36 [EC5.06]</t>
        </is>
      </c>
      <c r="D51" s="12" t="inlineStr">
        <is>
          <t>This nugget is a spelling test of words taken from the Entry Level 3 list. It contains seven to eight letter words.</t>
        </is>
      </c>
      <c r="E51" s="12" t="inlineStr">
        <is>
          <t>fcb6dabd-423f-484c-b37c-4c407df25e32</t>
        </is>
      </c>
    </row>
    <row r="52" ht="45" customHeight="1">
      <c r="A52" s="12" t="inlineStr">
        <is>
          <t>Spelling, Punctuation &amp; Grammar</t>
        </is>
      </c>
      <c r="B52" s="12" t="inlineStr">
        <is>
          <t>Spelling Tests (Entry Level 3)</t>
        </is>
      </c>
      <c r="C52" s="13" t="inlineStr">
        <is>
          <t>Spellings 37 [EC5.07]</t>
        </is>
      </c>
      <c r="D52" s="12" t="inlineStr">
        <is>
          <t>This nugget is a spelling test of words taken from the Entry Level 3 list. It contains eight to nine letter words.</t>
        </is>
      </c>
      <c r="E52" s="12" t="inlineStr">
        <is>
          <t>b63c1177-d755-413e-ac5b-16942cc28905</t>
        </is>
      </c>
    </row>
    <row r="53" ht="45" customHeight="1">
      <c r="A53" s="12" t="inlineStr">
        <is>
          <t>Spelling, Punctuation &amp; Grammar</t>
        </is>
      </c>
      <c r="B53" s="12" t="inlineStr">
        <is>
          <t>Spelling Tests (Entry Level 3)</t>
        </is>
      </c>
      <c r="C53" s="13" t="inlineStr">
        <is>
          <t>Spellings 38 [EC5.08]</t>
        </is>
      </c>
      <c r="D53" s="12" t="inlineStr">
        <is>
          <t>This nugget is a spelling test of words taken from the Entry Level 3 list. It contains eight letter words.</t>
        </is>
      </c>
      <c r="E53" s="12" t="inlineStr">
        <is>
          <t>8a1464d7-ece2-4c76-bdd6-05318e05ac02</t>
        </is>
      </c>
    </row>
    <row r="54" ht="45" customHeight="1">
      <c r="A54" s="12" t="inlineStr">
        <is>
          <t>Spelling, Punctuation &amp; Grammar</t>
        </is>
      </c>
      <c r="B54" s="12" t="inlineStr">
        <is>
          <t>Spelling Tests (Entry Level 3)</t>
        </is>
      </c>
      <c r="C54" s="13" t="inlineStr">
        <is>
          <t>Spellings 39 [EC5.09]</t>
        </is>
      </c>
      <c r="D54" s="12" t="inlineStr">
        <is>
          <t>This nugget is a spelling test of words taken from the Entry Level 3 list. It contains nine letter words.</t>
        </is>
      </c>
      <c r="E54" s="12" t="inlineStr">
        <is>
          <t>00f8d69f-628e-4a11-a3cd-929af4f81aa0</t>
        </is>
      </c>
    </row>
    <row r="55" ht="45" customHeight="1">
      <c r="A55" s="12" t="inlineStr">
        <is>
          <t>Spelling, Punctuation &amp; Grammar</t>
        </is>
      </c>
      <c r="B55" s="12" t="inlineStr">
        <is>
          <t>Spelling Tests (Entry Level 3)</t>
        </is>
      </c>
      <c r="C55" s="13" t="inlineStr">
        <is>
          <t>Spellings 40 [EC5.10]</t>
        </is>
      </c>
      <c r="D55" s="12" t="inlineStr">
        <is>
          <t>This nugget is a spelling test of words taken from the Entry Level 3 list. It contains nine letter words.</t>
        </is>
      </c>
      <c r="E55" s="12" t="inlineStr">
        <is>
          <t>961160c2-6d85-4b75-8964-21b2010b4487</t>
        </is>
      </c>
    </row>
    <row r="56" ht="45" customHeight="1">
      <c r="A56" s="12" t="inlineStr">
        <is>
          <t>Spelling, Punctuation &amp; Grammar</t>
        </is>
      </c>
      <c r="B56" s="12" t="inlineStr">
        <is>
          <t>Spelling Tests (Entry Level 3)</t>
        </is>
      </c>
      <c r="C56" s="13" t="inlineStr">
        <is>
          <t>Spellings 41 [EC5.11]</t>
        </is>
      </c>
      <c r="D56" s="12" t="inlineStr">
        <is>
          <t>This nugget is a spelling test of words taken from the Entry Level 3 list. It contains nine to ten letter words.</t>
        </is>
      </c>
      <c r="E56" s="12" t="inlineStr">
        <is>
          <t>08089f79-ab55-434b-9307-3d10ca519384</t>
        </is>
      </c>
    </row>
    <row r="57" ht="45" customHeight="1">
      <c r="A57" s="12" t="inlineStr">
        <is>
          <t>Spelling, Punctuation &amp; Grammar</t>
        </is>
      </c>
      <c r="B57" s="12" t="inlineStr">
        <is>
          <t>Spelling Tests (Entry Level 3)</t>
        </is>
      </c>
      <c r="C57" s="13" t="inlineStr">
        <is>
          <t>Spellings 42 [EC5.12]</t>
        </is>
      </c>
      <c r="D57" s="12" t="inlineStr">
        <is>
          <t>This nugget is a spelling test of words taken from the Entry Level 3 list. It contains ten letter words.</t>
        </is>
      </c>
      <c r="E57" s="12" t="inlineStr">
        <is>
          <t>15fb4137-4cb5-4a23-a9fc-c4f1aa79fed7</t>
        </is>
      </c>
    </row>
    <row r="58" ht="45" customHeight="1">
      <c r="A58" s="12" t="inlineStr">
        <is>
          <t>Spelling, Punctuation &amp; Grammar</t>
        </is>
      </c>
      <c r="B58" s="12" t="inlineStr">
        <is>
          <t>Spelling Tests (Entry Level 3)</t>
        </is>
      </c>
      <c r="C58" s="13" t="inlineStr">
        <is>
          <t>Spellings 43 [EC5.13]</t>
        </is>
      </c>
      <c r="D58" s="12" t="inlineStr">
        <is>
          <t>This nugget is a spelling test of words taken from the Entry Level 3 list. It contains ten to eleven letter words.</t>
        </is>
      </c>
      <c r="E58" s="12" t="inlineStr">
        <is>
          <t>d9532500-9c6c-4e80-ac3e-9dcfd5f0c0d2</t>
        </is>
      </c>
    </row>
    <row r="59" ht="45" customHeight="1">
      <c r="A59" s="12" t="inlineStr">
        <is>
          <t>Spelling, Punctuation &amp; Grammar</t>
        </is>
      </c>
      <c r="B59" s="12" t="inlineStr">
        <is>
          <t>Spelling Tests (Entry Level 3)</t>
        </is>
      </c>
      <c r="C59" s="13" t="inlineStr">
        <is>
          <t>Spellings 44 [EC5.14]</t>
        </is>
      </c>
      <c r="D59" s="12" t="inlineStr">
        <is>
          <t>This nugget is a spelling test of words taken from the Entry Level 3 list. It contains eleven letter words.</t>
        </is>
      </c>
      <c r="E59" s="12" t="inlineStr">
        <is>
          <t>6d66af73-de7d-4783-86ee-ed23310f6e7d</t>
        </is>
      </c>
    </row>
    <row r="60" ht="45" customHeight="1">
      <c r="A60" s="12" t="inlineStr">
        <is>
          <t>Spelling, Punctuation &amp; Grammar</t>
        </is>
      </c>
      <c r="B60" s="12" t="inlineStr">
        <is>
          <t>Spelling Tests (Entry Level 3)</t>
        </is>
      </c>
      <c r="C60" s="13" t="inlineStr">
        <is>
          <t>Spellings 45 [EC5.15]</t>
        </is>
      </c>
      <c r="D60" s="12" t="inlineStr">
        <is>
          <t>This nugget is a spelling test of words taken from the Entry Level 3 list. It contains eleven to thirteen letter words.</t>
        </is>
      </c>
      <c r="E60" s="12" t="inlineStr">
        <is>
          <t>fd61f1c3-a730-4f11-aabd-2cdff48cbee1</t>
        </is>
      </c>
    </row>
    <row r="61" ht="45" customHeight="1">
      <c r="A61" s="12" t="inlineStr">
        <is>
          <t>Course Diagnostic</t>
        </is>
      </c>
      <c r="B61" s="12" t="inlineStr">
        <is>
          <t>Course Diagnostic</t>
        </is>
      </c>
      <c r="C61" s="13" t="inlineStr">
        <is>
          <t>Diagnostic: Entry 3 [EC0.01]</t>
        </is>
      </c>
      <c r="D61" s="12" t="inlineStr"/>
      <c r="E61" s="12" t="inlineStr">
        <is>
          <t>5cf12592-154e-41fd-b593-9944080160d2</t>
        </is>
      </c>
    </row>
  </sheetData>
  <mergeCells count="1">
    <mergeCell ref="A6:E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67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8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d227ce91-81df-41bc-8a10-ce0eeaff1c85</t>
        </is>
      </c>
    </row>
    <row r="3">
      <c r="A3" s="2" t="inlineStr">
        <is>
          <t>English Functional Skills (Level 1)</t>
        </is>
      </c>
      <c r="D3" s="3" t="inlineStr">
        <is>
          <t>Last updated: 17 July 2026</t>
        </is>
      </c>
    </row>
    <row r="4">
      <c r="A4" s="4" t="inlineStr">
        <is>
          <t>5 Topics   ·   8 Subtopics   ·   60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 xml:space="preserve">Diagnostic: Quick Start Level 1 [ED0.08] </t>
        </is>
      </c>
      <c r="D8" s="12" t="inlineStr"/>
      <c r="E8" s="12" t="inlineStr">
        <is>
          <t>e6723672-8837-4a2d-aa91-fa323e0505a3</t>
        </is>
      </c>
    </row>
    <row r="9" ht="45" customHeight="1">
      <c r="A9" s="12" t="inlineStr">
        <is>
          <t>Reading</t>
        </is>
      </c>
      <c r="B9" s="12" t="inlineStr">
        <is>
          <t>Understanding the Text</t>
        </is>
      </c>
      <c r="C9" s="13" t="inlineStr">
        <is>
          <t>Diagnostic: Understanding the Text [ED0.03]</t>
        </is>
      </c>
      <c r="D9" s="12" t="inlineStr"/>
      <c r="E9" s="12" t="inlineStr">
        <is>
          <t>06576ea9-3576-4619-b4af-3149bbb5c6cd</t>
        </is>
      </c>
    </row>
    <row r="10" ht="45" customHeight="1">
      <c r="A10" s="12" t="inlineStr">
        <is>
          <t>Reading</t>
        </is>
      </c>
      <c r="B10" s="12" t="inlineStr">
        <is>
          <t>Understanding the Text</t>
        </is>
      </c>
      <c r="C10" s="13" t="inlineStr">
        <is>
          <t>Identifying the Main Point [ED1.01]</t>
        </is>
      </c>
      <c r="D10" s="12" t="inlineStr">
        <is>
          <t xml:space="preserve">This nugget has learning material and questions covering the topic of identifying the main point of a text. </t>
        </is>
      </c>
      <c r="E10" s="12" t="inlineStr">
        <is>
          <t>721e480a-7010-449e-93ec-5d04c316fe62</t>
        </is>
      </c>
    </row>
    <row r="11" ht="45" customHeight="1">
      <c r="A11" s="12" t="inlineStr">
        <is>
          <t>Reading</t>
        </is>
      </c>
      <c r="B11" s="12" t="inlineStr">
        <is>
          <t>Understanding the Text</t>
        </is>
      </c>
      <c r="C11" s="13" t="inlineStr">
        <is>
          <t>Finding Quotations [ED1.02]</t>
        </is>
      </c>
      <c r="D11" s="12" t="inlineStr">
        <is>
          <t xml:space="preserve">This nugget has learning material and questions covering the topic of finding quotations. </t>
        </is>
      </c>
      <c r="E11" s="12" t="inlineStr">
        <is>
          <t>147fa9d7-3dab-4858-b2de-f923f593327c</t>
        </is>
      </c>
    </row>
    <row r="12" ht="45" customHeight="1">
      <c r="A12" s="12" t="inlineStr">
        <is>
          <t>Reading</t>
        </is>
      </c>
      <c r="B12" s="12" t="inlineStr">
        <is>
          <t>Understanding the Text</t>
        </is>
      </c>
      <c r="C12" s="13" t="inlineStr">
        <is>
          <t>Finding Information [ED1.03]</t>
        </is>
      </c>
      <c r="D12" s="12" t="inlineStr">
        <is>
          <t xml:space="preserve">This nugget has learning material and questions covering the topic of finding information in the text. </t>
        </is>
      </c>
      <c r="E12" s="12" t="inlineStr">
        <is>
          <t>b5ed72fd-9dff-4ea0-b846-60674abc505f</t>
        </is>
      </c>
    </row>
    <row r="13" ht="45" customHeight="1">
      <c r="A13" s="12" t="inlineStr">
        <is>
          <t>Reading</t>
        </is>
      </c>
      <c r="B13" s="12" t="inlineStr">
        <is>
          <t>Understanding the Text</t>
        </is>
      </c>
      <c r="C13" s="13" t="inlineStr">
        <is>
          <t>Comparing [ED1.04]</t>
        </is>
      </c>
      <c r="D13" s="12" t="inlineStr">
        <is>
          <t xml:space="preserve">This nugget has learning material and questions covering the topic of comparing information, ideas and opinions. </t>
        </is>
      </c>
      <c r="E13" s="12" t="inlineStr">
        <is>
          <t>fc7a77b2-be59-4f25-8c4d-e2df2832deef</t>
        </is>
      </c>
    </row>
    <row r="14" ht="45" customHeight="1">
      <c r="A14" s="12" t="inlineStr">
        <is>
          <t>Reading</t>
        </is>
      </c>
      <c r="B14" s="12" t="inlineStr">
        <is>
          <t>Understanding the Text</t>
        </is>
      </c>
      <c r="C14" s="13" t="inlineStr">
        <is>
          <t>Identifying Form and Purpose [EC1.08]</t>
        </is>
      </c>
      <c r="D14" s="12" t="inlineStr">
        <is>
          <t>This nugget has learning material and questions covering the topic of identifying form and purpose.</t>
        </is>
      </c>
      <c r="E14" s="12" t="inlineStr">
        <is>
          <t>7fb10f5e-7ffe-4ff4-b4bd-406207b77179</t>
        </is>
      </c>
    </row>
    <row r="15" ht="45" customHeight="1">
      <c r="A15" s="12" t="inlineStr">
        <is>
          <t>Reading</t>
        </is>
      </c>
      <c r="B15" s="12" t="inlineStr">
        <is>
          <t>Understanding the Text</t>
        </is>
      </c>
      <c r="C15" s="13" t="inlineStr">
        <is>
          <t>Facts [ED1.05]</t>
        </is>
      </c>
      <c r="D15" s="12" t="inlineStr">
        <is>
          <t>This nugget has learning material and questions covering the topic of facts.</t>
        </is>
      </c>
      <c r="E15" s="12" t="inlineStr">
        <is>
          <t>e96bec37-3641-4f64-9e28-cf5a71a21745</t>
        </is>
      </c>
    </row>
    <row r="16" ht="45" customHeight="1">
      <c r="A16" s="12" t="inlineStr">
        <is>
          <t>Reading</t>
        </is>
      </c>
      <c r="B16" s="12" t="inlineStr">
        <is>
          <t>Understanding the Text</t>
        </is>
      </c>
      <c r="C16" s="13" t="inlineStr">
        <is>
          <t>Opinions [ED1.06]</t>
        </is>
      </c>
      <c r="D16" s="12" t="inlineStr">
        <is>
          <t xml:space="preserve">This nugget has learning material and questions covering the topic of facts and opinions. </t>
        </is>
      </c>
      <c r="E16" s="12" t="inlineStr">
        <is>
          <t>15e66d2c-bb77-492f-8bb5-0c8ef142c8fe</t>
        </is>
      </c>
    </row>
    <row r="17" ht="45" customHeight="1">
      <c r="A17" s="12" t="inlineStr">
        <is>
          <t>Reading</t>
        </is>
      </c>
      <c r="B17" s="12" t="inlineStr">
        <is>
          <t>Understanding the Text</t>
        </is>
      </c>
      <c r="C17" s="13" t="inlineStr">
        <is>
          <t>Reading - Using a Dictionary [ED1.07]</t>
        </is>
      </c>
      <c r="D17" s="12" t="inlineStr">
        <is>
          <t>This nugget has learning material and questions covering the topic of using a dictionary and using knowledge of word types to find the meaning of words.</t>
        </is>
      </c>
      <c r="E17" s="12" t="inlineStr">
        <is>
          <t>faae71b2-a009-4eda-82c5-cf4fb27e83d9</t>
        </is>
      </c>
    </row>
    <row r="18" ht="45" customHeight="1">
      <c r="A18" s="12" t="inlineStr">
        <is>
          <t>Reading</t>
        </is>
      </c>
      <c r="B18" s="12" t="inlineStr">
        <is>
          <t>Language &amp; Organisational Features</t>
        </is>
      </c>
      <c r="C18" s="13" t="inlineStr">
        <is>
          <t>Diagnostic: Language &amp; Organisational Features [ED0.12]</t>
        </is>
      </c>
      <c r="D18" s="12" t="inlineStr"/>
      <c r="E18" s="12" t="inlineStr">
        <is>
          <t>cbcf85a4-84c4-4811-9df5-c81688518a2a</t>
        </is>
      </c>
    </row>
    <row r="19" ht="45" customHeight="1">
      <c r="A19" s="12" t="inlineStr">
        <is>
          <t>Reading</t>
        </is>
      </c>
      <c r="B19" s="12" t="inlineStr">
        <is>
          <t>Language &amp; Organisational Features</t>
        </is>
      </c>
      <c r="C19" s="13" t="inlineStr">
        <is>
          <t>Headings, Subheadings and Paragraphs [ED4.01]</t>
        </is>
      </c>
      <c r="D19" s="12" t="inlineStr">
        <is>
          <t>This nugget has learning material and questions covering the topic of headings, subheadings and paragraphs.</t>
        </is>
      </c>
      <c r="E19" s="12" t="inlineStr">
        <is>
          <t>b7846a27-56ae-45b7-ab70-10632875a152</t>
        </is>
      </c>
    </row>
    <row r="20" ht="45" customHeight="1">
      <c r="A20" s="12" t="inlineStr">
        <is>
          <t>Reading</t>
        </is>
      </c>
      <c r="B20" s="12" t="inlineStr">
        <is>
          <t>Language &amp; Organisational Features</t>
        </is>
      </c>
      <c r="C20" s="13" t="inlineStr">
        <is>
          <t>Layout 1 [ED4.02]</t>
        </is>
      </c>
      <c r="D20" s="12" t="inlineStr">
        <is>
          <t>This nugget has learning material and questions covering the topic of layout - font, bullet points and tables.</t>
        </is>
      </c>
      <c r="E20" s="12" t="inlineStr">
        <is>
          <t>a4ea17fa-cc57-4906-aaae-68b9b65e6b67</t>
        </is>
      </c>
    </row>
    <row r="21" ht="45" customHeight="1">
      <c r="A21" s="12" t="inlineStr">
        <is>
          <t>Reading</t>
        </is>
      </c>
      <c r="B21" s="12" t="inlineStr">
        <is>
          <t>Language &amp; Organisational Features</t>
        </is>
      </c>
      <c r="C21" s="13" t="inlineStr">
        <is>
          <t>Layout 2 [ED4.03]</t>
        </is>
      </c>
      <c r="D21" s="12" t="inlineStr">
        <is>
          <t>This nugget has learning material and questions covering the topic of layout and organisational features, including sidebar, index, tabs and links.</t>
        </is>
      </c>
      <c r="E21" s="12" t="inlineStr">
        <is>
          <t>319847a3-be49-452d-944e-b013c3b92fac</t>
        </is>
      </c>
    </row>
    <row r="22" ht="45" customHeight="1">
      <c r="A22" s="12" t="inlineStr">
        <is>
          <t>Reading</t>
        </is>
      </c>
      <c r="B22" s="12" t="inlineStr">
        <is>
          <t>Language &amp; Organisational Features</t>
        </is>
      </c>
      <c r="C22" s="13" t="inlineStr">
        <is>
          <t>Finding Meaning in Photographs and Images [ED4.04]</t>
        </is>
      </c>
      <c r="D22" s="12" t="inlineStr">
        <is>
          <t xml:space="preserve">This nugget has learning material and questions covering the topic of finding meaning in photographs and images. </t>
        </is>
      </c>
      <c r="E22" s="12" t="inlineStr">
        <is>
          <t>b28ed819-20c9-4b1c-a403-6de7214a22e5</t>
        </is>
      </c>
    </row>
    <row r="23" ht="45" customHeight="1">
      <c r="A23" s="12" t="inlineStr">
        <is>
          <t>Reading</t>
        </is>
      </c>
      <c r="B23" s="12" t="inlineStr">
        <is>
          <t>Language &amp; Organisational Features</t>
        </is>
      </c>
      <c r="C23" s="13" t="inlineStr">
        <is>
          <t>Recognising Language Types [ED4.05]</t>
        </is>
      </c>
      <c r="D23" s="12" t="inlineStr">
        <is>
          <t xml:space="preserve">This nugget has learning material and questions covering the topic of recognising language types. </t>
        </is>
      </c>
      <c r="E23" s="12" t="inlineStr">
        <is>
          <t>e3bf2edd-6c6a-4f9f-9db1-ea2b5b6af8b0</t>
        </is>
      </c>
    </row>
    <row r="24" ht="45" customHeight="1">
      <c r="A24" s="12" t="inlineStr">
        <is>
          <t>Reading</t>
        </is>
      </c>
      <c r="B24" s="12" t="inlineStr">
        <is>
          <t>Language &amp; Organisational Features</t>
        </is>
      </c>
      <c r="C24" s="13" t="inlineStr">
        <is>
          <t>Explaining Vocabulary [ED4.06]</t>
        </is>
      </c>
      <c r="D24" s="12" t="inlineStr">
        <is>
          <t xml:space="preserve">This nugget has learning material and questions covering the topic of explaining vocabulary. </t>
        </is>
      </c>
      <c r="E24" s="12" t="inlineStr">
        <is>
          <t>4b997ee6-003b-4791-9cf1-dee46f11b2d6</t>
        </is>
      </c>
    </row>
    <row r="25" ht="45" customHeight="1">
      <c r="A25" s="12" t="inlineStr">
        <is>
          <t>Reading</t>
        </is>
      </c>
      <c r="B25" s="12" t="inlineStr">
        <is>
          <t>Language &amp; Organisational Features</t>
        </is>
      </c>
      <c r="C25" s="13" t="inlineStr">
        <is>
          <t>Formal and Informal Language [ED4.07]</t>
        </is>
      </c>
      <c r="D25" s="12" t="inlineStr">
        <is>
          <t xml:space="preserve">This nugget has learning material and questions covering the topic of formal and informal language. </t>
        </is>
      </c>
      <c r="E25" s="12" t="inlineStr">
        <is>
          <t>716bb2c6-4521-426a-bf01-9d18ddef23d5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Diagnostic: Textual Features &amp; Devices [EE0.08]</t>
        </is>
      </c>
      <c r="D26" s="12" t="inlineStr"/>
      <c r="E26" s="12" t="inlineStr">
        <is>
          <t>ec46977f-d1ec-4058-af1c-ed268eb43b8a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Similes and Metaphors [ED4.08]</t>
        </is>
      </c>
      <c r="D27" s="12" t="inlineStr">
        <is>
          <t>This nugget has learning material and questions covering the topic of similes and metaphors.</t>
        </is>
      </c>
      <c r="E27" s="12" t="inlineStr">
        <is>
          <t>fb4d45aa-e2f9-4a5c-a802-5b66681bb32d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Anecdotes and Examples, Fact and Statistics [ED4.09]</t>
        </is>
      </c>
      <c r="D28" s="12" t="inlineStr">
        <is>
          <t xml:space="preserve">This nugget has learning material and questions covering the topic of anecdotes and examples, facts and statistics. </t>
        </is>
      </c>
      <c r="E28" s="12" t="inlineStr">
        <is>
          <t>74bc9018-31d7-4335-ad74-d328769526b3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Lists, Rule of Three, Repetition, Alliteration [ED4.10]</t>
        </is>
      </c>
      <c r="D29" s="12" t="inlineStr">
        <is>
          <t xml:space="preserve">This nugget has learning material and questions covering the topic of lists, rule of three, repetition and alliteration. </t>
        </is>
      </c>
      <c r="E29" s="12" t="inlineStr">
        <is>
          <t>84e6d25f-2b69-4be6-8e25-39f222c1efa7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Contrasting and Exaggeration (Hyperbole) [ED4.11]</t>
        </is>
      </c>
      <c r="D30" s="12" t="inlineStr">
        <is>
          <t xml:space="preserve">This nugget has learning material and questions covering the topic of contrasting and exaggeration (hyperbole). </t>
        </is>
      </c>
      <c r="E30" s="12" t="inlineStr">
        <is>
          <t>a8fa329c-7605-46eb-93bc-dfc3d9fe65f6</t>
        </is>
      </c>
    </row>
    <row r="31" ht="45" customHeight="1">
      <c r="A31" s="12" t="inlineStr">
        <is>
          <t>Reading</t>
        </is>
      </c>
      <c r="B31" s="12" t="inlineStr">
        <is>
          <t>Textual Features &amp; Devices</t>
        </is>
      </c>
      <c r="C31" s="13" t="inlineStr">
        <is>
          <t>Rhetorical Questions, Direct Address and Imperatives [ED4.12]</t>
        </is>
      </c>
      <c r="D31" s="12" t="inlineStr">
        <is>
          <t xml:space="preserve">This nugget has learning material and questions covering the topic of rhetorical questions, direct address and imperatives. </t>
        </is>
      </c>
      <c r="E31" s="12" t="inlineStr">
        <is>
          <t>273833b7-12a0-4b39-a8e1-d38744d8d49d</t>
        </is>
      </c>
    </row>
    <row r="32" ht="45" customHeight="1">
      <c r="A32" s="12" t="inlineStr">
        <is>
          <t>Reading</t>
        </is>
      </c>
      <c r="B32" s="12" t="inlineStr">
        <is>
          <t>Textual Features &amp; Devices</t>
        </is>
      </c>
      <c r="C32" s="13" t="inlineStr">
        <is>
          <t>Humour and Puns, Sayings and Idioms [ED4.13]</t>
        </is>
      </c>
      <c r="D32" s="12" t="inlineStr">
        <is>
          <t xml:space="preserve">This nugget has learning material and questions covering the topic of humour and puns, sayings and idioms. </t>
        </is>
      </c>
      <c r="E32" s="12" t="inlineStr">
        <is>
          <t>ab7f73e2-66cb-4106-a4f4-9413e700df46</t>
        </is>
      </c>
    </row>
    <row r="33" ht="45" customHeight="1">
      <c r="A33" s="12" t="inlineStr">
        <is>
          <t>Reading</t>
        </is>
      </c>
      <c r="B33" s="12" t="inlineStr">
        <is>
          <t>Textual Features &amp; Devices</t>
        </is>
      </c>
      <c r="C33" s="13" t="inlineStr">
        <is>
          <t>Point of View [ED4.14]</t>
        </is>
      </c>
      <c r="D33" s="12" t="inlineStr">
        <is>
          <t xml:space="preserve">This nugget has learning material and questions covering the topic of points of view. </t>
        </is>
      </c>
      <c r="E33" s="12" t="inlineStr">
        <is>
          <t>fac231b1-9299-4ca0-8bea-27b3e5c7ccc4</t>
        </is>
      </c>
    </row>
    <row r="34" ht="45" customHeight="1">
      <c r="A34" s="12" t="inlineStr">
        <is>
          <t>Reading</t>
        </is>
      </c>
      <c r="B34" s="12" t="inlineStr">
        <is>
          <t>Textual Features &amp; Devices</t>
        </is>
      </c>
      <c r="C34" s="13" t="inlineStr">
        <is>
          <t>Emotive Language and Mood [ED4.15]</t>
        </is>
      </c>
      <c r="D34" s="12" t="inlineStr">
        <is>
          <t xml:space="preserve">This nugget has learning material and questions covering the topic of emotive language and mood. </t>
        </is>
      </c>
      <c r="E34" s="12" t="inlineStr">
        <is>
          <t>c5e1fb91-c839-40c0-8d8f-3084921555fe</t>
        </is>
      </c>
    </row>
    <row r="35" ht="45" customHeight="1">
      <c r="A35" s="12" t="inlineStr">
        <is>
          <t>Writing</t>
        </is>
      </c>
      <c r="B35" s="12" t="inlineStr">
        <is>
          <t>Writing</t>
        </is>
      </c>
      <c r="C35" s="13" t="inlineStr">
        <is>
          <t>Diagnostic: Writing [ED0.10]</t>
        </is>
      </c>
      <c r="D35" s="12" t="inlineStr"/>
      <c r="E35" s="12" t="inlineStr">
        <is>
          <t>cfc031f0-e18f-4e02-999d-ba2557c0be4b</t>
        </is>
      </c>
    </row>
    <row r="36" ht="45" customHeight="1">
      <c r="A36" s="12" t="inlineStr">
        <is>
          <t>Writing</t>
        </is>
      </c>
      <c r="B36" s="12" t="inlineStr">
        <is>
          <t>Writing</t>
        </is>
      </c>
      <c r="C36" s="13" t="inlineStr">
        <is>
          <t>Letters [ED5.01]</t>
        </is>
      </c>
      <c r="D36" s="12" t="inlineStr">
        <is>
          <t>This nugget contains learning material and questions on writing letters.</t>
        </is>
      </c>
      <c r="E36" s="12" t="inlineStr">
        <is>
          <t>5c17e5a7-8a03-4189-b3d4-14c704a472bd</t>
        </is>
      </c>
    </row>
    <row r="37" ht="45" customHeight="1">
      <c r="A37" s="12" t="inlineStr">
        <is>
          <t>Writing</t>
        </is>
      </c>
      <c r="B37" s="12" t="inlineStr">
        <is>
          <t>Writing</t>
        </is>
      </c>
      <c r="C37" s="13" t="inlineStr">
        <is>
          <t>Articles [ED5.02]</t>
        </is>
      </c>
      <c r="D37" s="12" t="inlineStr">
        <is>
          <t>This nugget contains learning material and questions on writing articles.</t>
        </is>
      </c>
      <c r="E37" s="12" t="inlineStr">
        <is>
          <t>c75317cd-69f4-4f29-b316-c9f8659f194a</t>
        </is>
      </c>
    </row>
    <row r="38" ht="45" customHeight="1">
      <c r="A38" s="12" t="inlineStr">
        <is>
          <t>Writing</t>
        </is>
      </c>
      <c r="B38" s="12" t="inlineStr">
        <is>
          <t>Writing</t>
        </is>
      </c>
      <c r="C38" s="13" t="inlineStr">
        <is>
          <t>Reviews [ED5.03]</t>
        </is>
      </c>
      <c r="D38" s="12" t="inlineStr">
        <is>
          <t>This nugget contains learning material and questions on writing reviews.</t>
        </is>
      </c>
      <c r="E38" s="12" t="inlineStr">
        <is>
          <t>a86d6dcd-4386-4e24-8d97-8899d6c5187d</t>
        </is>
      </c>
    </row>
    <row r="39" ht="45" customHeight="1">
      <c r="A39" s="12" t="inlineStr">
        <is>
          <t>Writing</t>
        </is>
      </c>
      <c r="B39" s="12" t="inlineStr">
        <is>
          <t>Writing</t>
        </is>
      </c>
      <c r="C39" s="13" t="inlineStr">
        <is>
          <t>Emails [ED5.04]</t>
        </is>
      </c>
      <c r="D39" s="12" t="inlineStr">
        <is>
          <t>This nugget contains learning material and questions on writing emails.</t>
        </is>
      </c>
      <c r="E39" s="12" t="inlineStr">
        <is>
          <t>a7bcfc29-0489-4108-b7d6-7993b152097a</t>
        </is>
      </c>
    </row>
    <row r="40" ht="45" customHeight="1">
      <c r="A40" s="12" t="inlineStr">
        <is>
          <t>Writing</t>
        </is>
      </c>
      <c r="B40" s="12" t="inlineStr">
        <is>
          <t>Writing</t>
        </is>
      </c>
      <c r="C40" s="13" t="inlineStr">
        <is>
          <t>Forums [ED5.05]</t>
        </is>
      </c>
      <c r="D40" s="12" t="inlineStr">
        <is>
          <t>This nugget contains learning material and questions on writing contributions to forums.</t>
        </is>
      </c>
      <c r="E40" s="12" t="inlineStr">
        <is>
          <t>8a0bf4e1-c450-4ae9-ace0-7a8d4872394a</t>
        </is>
      </c>
    </row>
    <row r="41" ht="45" customHeight="1">
      <c r="A41" s="12" t="inlineStr">
        <is>
          <t>Writing</t>
        </is>
      </c>
      <c r="B41" s="12" t="inlineStr">
        <is>
          <t>Writing</t>
        </is>
      </c>
      <c r="C41" s="13" t="inlineStr">
        <is>
          <t>Blogs [ED5.06]</t>
        </is>
      </c>
      <c r="D41" s="12" t="inlineStr">
        <is>
          <t>This nugget contains learning material and questions on writing blogs.</t>
        </is>
      </c>
      <c r="E41" s="12" t="inlineStr">
        <is>
          <t>396cf4c6-8b58-4334-819f-f7a72839d193</t>
        </is>
      </c>
    </row>
    <row r="42" ht="45" customHeight="1">
      <c r="A42" s="12" t="inlineStr">
        <is>
          <t>Writing</t>
        </is>
      </c>
      <c r="B42" s="12" t="inlineStr">
        <is>
          <t>Writing</t>
        </is>
      </c>
      <c r="C42" s="13" t="inlineStr">
        <is>
          <t>Reports [ED5.07]</t>
        </is>
      </c>
      <c r="D42" s="12" t="inlineStr">
        <is>
          <t>This nugget contains learning material and questions on writing reports.</t>
        </is>
      </c>
      <c r="E42" s="12" t="inlineStr">
        <is>
          <t>d4e46775-5b68-4d13-a478-7f01a6cd9065</t>
        </is>
      </c>
    </row>
    <row r="43" ht="45" customHeight="1">
      <c r="A43" s="12" t="inlineStr">
        <is>
          <t>Writing</t>
        </is>
      </c>
      <c r="B43" s="12" t="inlineStr">
        <is>
          <t>Writing</t>
        </is>
      </c>
      <c r="C43" s="13" t="inlineStr">
        <is>
          <t>Headings [ED5.08]</t>
        </is>
      </c>
      <c r="D43" s="12" t="inlineStr">
        <is>
          <t>This nugget contains learning material and questions on writing headings and subheadings.</t>
        </is>
      </c>
      <c r="E43" s="12" t="inlineStr">
        <is>
          <t>f067dc12-e211-4893-bb9d-033c8afab7f1</t>
        </is>
      </c>
    </row>
    <row r="44" ht="45" customHeight="1">
      <c r="A44" s="12" t="inlineStr">
        <is>
          <t>Writing</t>
        </is>
      </c>
      <c r="B44" s="12" t="inlineStr">
        <is>
          <t>Writing</t>
        </is>
      </c>
      <c r="C44" s="13" t="inlineStr">
        <is>
          <t>Paragraphs and Connectives [ED5.09]</t>
        </is>
      </c>
      <c r="D44" s="12" t="inlineStr">
        <is>
          <t>This nugget contains learning material and questions on connectives and using paragraphs in writing.</t>
        </is>
      </c>
      <c r="E44" s="12" t="inlineStr">
        <is>
          <t>8b4cd1b0-7553-4eae-9acb-efbf0b322aac</t>
        </is>
      </c>
    </row>
    <row r="45" ht="45" customHeight="1">
      <c r="A45" s="12" t="inlineStr">
        <is>
          <t>Writing</t>
        </is>
      </c>
      <c r="B45" s="12" t="inlineStr">
        <is>
          <t>Writing</t>
        </is>
      </c>
      <c r="C45" s="13" t="inlineStr">
        <is>
          <t>Responding to Information in Questions [ED5.10]</t>
        </is>
      </c>
      <c r="D45" s="12" t="inlineStr">
        <is>
          <t>This nugget contains learning material and questions on responding to information in questions.</t>
        </is>
      </c>
      <c r="E45" s="12" t="inlineStr">
        <is>
          <t>ae43c33f-4f1e-4053-a57c-87f7ccc34c82</t>
        </is>
      </c>
    </row>
    <row r="46" ht="45" customHeight="1">
      <c r="A46" s="12" t="inlineStr">
        <is>
          <t>Writing</t>
        </is>
      </c>
      <c r="B46" s="12" t="inlineStr">
        <is>
          <t>Writing</t>
        </is>
      </c>
      <c r="C46" s="13" t="inlineStr">
        <is>
          <t>Advantages and Disadvantages [ED5.11]</t>
        </is>
      </c>
      <c r="D46" s="12" t="inlineStr">
        <is>
          <t>This nugget contains learning material and questions about presenting both sides of an argument.</t>
        </is>
      </c>
      <c r="E46" s="12" t="inlineStr">
        <is>
          <t>3aacf1bc-a1a1-4649-bda0-81f6c2010b32</t>
        </is>
      </c>
    </row>
    <row r="47" ht="45" customHeight="1">
      <c r="A47" s="12" t="inlineStr">
        <is>
          <t>Writing</t>
        </is>
      </c>
      <c r="B47" s="12" t="inlineStr">
        <is>
          <t>Writing</t>
        </is>
      </c>
      <c r="C47" s="13" t="inlineStr">
        <is>
          <t>Planning [ED5.12]</t>
        </is>
      </c>
      <c r="D47" s="12" t="inlineStr">
        <is>
          <t>This nugget contains learning material and questions on planning before writing.</t>
        </is>
      </c>
      <c r="E47" s="12" t="inlineStr">
        <is>
          <t>17fb2dd3-2ae6-4483-93bf-ea998cb508e8</t>
        </is>
      </c>
    </row>
    <row r="48" ht="45" customHeight="1">
      <c r="A48" s="12" t="inlineStr">
        <is>
          <t>Writing</t>
        </is>
      </c>
      <c r="B48" s="12" t="inlineStr">
        <is>
          <t>Writing</t>
        </is>
      </c>
      <c r="C48" s="13" t="inlineStr">
        <is>
          <t>Proofreading [ED5.13]</t>
        </is>
      </c>
      <c r="D48" s="12" t="inlineStr">
        <is>
          <t>This nugget contains learning material and questions on proofreading.</t>
        </is>
      </c>
      <c r="E48" s="12" t="inlineStr">
        <is>
          <t>92358e72-a663-47a8-babe-a041f58e2c7f</t>
        </is>
      </c>
    </row>
    <row r="49" ht="45" customHeight="1">
      <c r="A49" s="12" t="inlineStr">
        <is>
          <t>Writing</t>
        </is>
      </c>
      <c r="B49" s="12" t="inlineStr">
        <is>
          <t>Writing</t>
        </is>
      </c>
      <c r="C49" s="13" t="inlineStr">
        <is>
          <t>Purpose, Audience and Form [ED5.14]</t>
        </is>
      </c>
      <c r="D49" s="12" t="inlineStr">
        <is>
          <t xml:space="preserve">This nugget contains learning material and questions on purpose, audience and form. </t>
        </is>
      </c>
      <c r="E49" s="12" t="inlineStr">
        <is>
          <t>336001d2-7046-4241-8760-621c7f1e54a8</t>
        </is>
      </c>
    </row>
    <row r="50" ht="45" customHeight="1">
      <c r="A50" s="12" t="inlineStr">
        <is>
          <t>Spelling, Punctuation &amp; Grammar</t>
        </is>
      </c>
      <c r="B50" s="12" t="inlineStr">
        <is>
          <t>Spelling</t>
        </is>
      </c>
      <c r="C50" s="13" t="inlineStr">
        <is>
          <t>Tricky Words [EC3.05]</t>
        </is>
      </c>
      <c r="D50" s="12" t="inlineStr">
        <is>
          <t>This nugget has learning material and questions covering the topic of tricky words,</t>
        </is>
      </c>
      <c r="E50" s="12" t="inlineStr">
        <is>
          <t>53423277-720e-4ef5-b7cb-58b64e50ef9e</t>
        </is>
      </c>
    </row>
    <row r="51" ht="45" customHeight="1">
      <c r="A51" s="12" t="inlineStr">
        <is>
          <t>Spelling, Punctuation &amp; Grammar</t>
        </is>
      </c>
      <c r="B51" s="12" t="inlineStr">
        <is>
          <t>Spelling</t>
        </is>
      </c>
      <c r="C51" s="13" t="inlineStr">
        <is>
          <t>Words That Sound the Same 1 [EC3.01]</t>
        </is>
      </c>
      <c r="D51" s="12" t="inlineStr">
        <is>
          <t>Looking at commonly misspelled homophones and recognising patterns:
-There, their and they're
-Your and you're
-Its and it's
-Whose and who's</t>
        </is>
      </c>
      <c r="E51" s="12" t="inlineStr">
        <is>
          <t>6457d78f-19e9-48ee-b226-a7f755ec2479</t>
        </is>
      </c>
    </row>
    <row r="52" ht="45" customHeight="1">
      <c r="A52" s="12" t="inlineStr">
        <is>
          <t>Spelling, Punctuation &amp; Grammar</t>
        </is>
      </c>
      <c r="B52" s="12" t="inlineStr">
        <is>
          <t>Spelling</t>
        </is>
      </c>
      <c r="C52" s="13" t="inlineStr">
        <is>
          <t>Words That Sound the Same 2 [EC3.02]</t>
        </is>
      </c>
      <c r="D52" s="12" t="inlineStr">
        <is>
          <t>This nugget has learning material and questions covering the topic of common homophones.</t>
        </is>
      </c>
      <c r="E52" s="12" t="inlineStr">
        <is>
          <t>dc79f44a-a3bd-4c65-9549-3a5f2ab9f1a0</t>
        </is>
      </c>
    </row>
    <row r="53" ht="45" customHeight="1">
      <c r="A53" s="12" t="inlineStr">
        <is>
          <t>Spelling, Punctuation &amp; Grammar</t>
        </is>
      </c>
      <c r="B53" s="12" t="inlineStr">
        <is>
          <t>Spelling</t>
        </is>
      </c>
      <c r="C53" s="13" t="inlineStr">
        <is>
          <t>Contractions [SPAG6.06]</t>
        </is>
      </c>
      <c r="D53" s="12" t="inlineStr">
        <is>
          <t xml:space="preserve">This nugget has learning material and questions covering the topic of spellings - contractions. </t>
        </is>
      </c>
      <c r="E53" s="12" t="inlineStr">
        <is>
          <t>b432cfb1-7155-4835-a9d7-966072162516</t>
        </is>
      </c>
    </row>
    <row r="54" ht="45" customHeight="1">
      <c r="A54" s="12" t="inlineStr">
        <is>
          <t>Spelling, Punctuation &amp; Grammar</t>
        </is>
      </c>
      <c r="B54" s="12" t="inlineStr">
        <is>
          <t>Spelling</t>
        </is>
      </c>
      <c r="C54" s="13" t="inlineStr">
        <is>
          <t>Homophones [EC3.03]</t>
        </is>
      </c>
      <c r="D54" s="12" t="inlineStr">
        <is>
          <t xml:space="preserve">This nugget has learning material and questions covering the topic of homophones. </t>
        </is>
      </c>
      <c r="E54" s="12" t="inlineStr">
        <is>
          <t>018fa7e0-8454-4c5b-8c7e-b0b8e217171c</t>
        </is>
      </c>
    </row>
    <row r="55" ht="45" customHeight="1">
      <c r="A55" s="12" t="inlineStr">
        <is>
          <t>Spelling, Punctuation &amp; Grammar</t>
        </is>
      </c>
      <c r="B55" s="12" t="inlineStr">
        <is>
          <t>Spelling</t>
        </is>
      </c>
      <c r="C55" s="13" t="inlineStr">
        <is>
          <t>Prefixes and Suffixes [EC3.12]</t>
        </is>
      </c>
      <c r="D55" s="12" t="inlineStr">
        <is>
          <t xml:space="preserve">This nugget has learning material and questions covering the topic of prefixes and suffixes. </t>
        </is>
      </c>
      <c r="E55" s="12" t="inlineStr">
        <is>
          <t>1a8a7067-eb19-4580-ac3a-65de354b2dc1</t>
        </is>
      </c>
    </row>
    <row r="56" ht="45" customHeight="1">
      <c r="A56" s="12" t="inlineStr">
        <is>
          <t>Spelling, Punctuation &amp; Grammar</t>
        </is>
      </c>
      <c r="B56" s="12" t="inlineStr">
        <is>
          <t>Spelling</t>
        </is>
      </c>
      <c r="C56" s="13" t="inlineStr">
        <is>
          <t>Making Words Plural [EC3.11]</t>
        </is>
      </c>
      <c r="D56" s="12" t="inlineStr">
        <is>
          <t xml:space="preserve">This nugget has learning material and questions on the topic of how to make words plural. </t>
        </is>
      </c>
      <c r="E56" s="12" t="inlineStr">
        <is>
          <t>d5575678-f847-403f-936d-5c5961447de8</t>
        </is>
      </c>
    </row>
    <row r="57" ht="45" customHeight="1">
      <c r="A57" s="12" t="inlineStr">
        <is>
          <t>Spelling, Punctuation &amp; Grammar</t>
        </is>
      </c>
      <c r="B57" s="12" t="inlineStr">
        <is>
          <t>Punctuation &amp; Grammar</t>
        </is>
      </c>
      <c r="C57" s="13" t="inlineStr">
        <is>
          <t>Diagnostic: Punctuation &amp; Grammar [ED0.13]</t>
        </is>
      </c>
      <c r="D57" s="12" t="inlineStr"/>
      <c r="E57" s="12" t="inlineStr">
        <is>
          <t>a24d4769-39ca-43c5-bc13-a651ccd87fd3</t>
        </is>
      </c>
    </row>
    <row r="58" ht="45" customHeight="1">
      <c r="A58" s="12" t="inlineStr">
        <is>
          <t>Spelling, Punctuation &amp; Grammar</t>
        </is>
      </c>
      <c r="B58" s="12" t="inlineStr">
        <is>
          <t>Punctuation &amp; Grammar</t>
        </is>
      </c>
      <c r="C58" s="13" t="inlineStr">
        <is>
          <t>Full Stops and Capital Letters [ED2.01]</t>
        </is>
      </c>
      <c r="D58" s="12" t="inlineStr">
        <is>
          <t>This nugget contains learning material and questions on using full stops and capital letters.</t>
        </is>
      </c>
      <c r="E58" s="12" t="inlineStr">
        <is>
          <t>25d7ebdd-f887-471f-98f5-b9682d9d6f92</t>
        </is>
      </c>
    </row>
    <row r="59" ht="45" customHeight="1">
      <c r="A59" s="12" t="inlineStr">
        <is>
          <t>Spelling, Punctuation &amp; Grammar</t>
        </is>
      </c>
      <c r="B59" s="12" t="inlineStr">
        <is>
          <t>Punctuation &amp; Grammar</t>
        </is>
      </c>
      <c r="C59" s="13" t="inlineStr">
        <is>
          <t>Commas [ED2.02]</t>
        </is>
      </c>
      <c r="D59" s="12" t="inlineStr">
        <is>
          <t>This nugget contains learning material and questions on using commas.</t>
        </is>
      </c>
      <c r="E59" s="12" t="inlineStr">
        <is>
          <t>cc6bd2e5-2882-49ea-ac10-deeb4073b172</t>
        </is>
      </c>
    </row>
    <row r="60" ht="45" customHeight="1">
      <c r="A60" s="12" t="inlineStr">
        <is>
          <t>Spelling, Punctuation &amp; Grammar</t>
        </is>
      </c>
      <c r="B60" s="12" t="inlineStr">
        <is>
          <t>Punctuation &amp; Grammar</t>
        </is>
      </c>
      <c r="C60" s="13" t="inlineStr">
        <is>
          <t>Exclamation Marks [ED2.03]</t>
        </is>
      </c>
      <c r="D60" s="12" t="inlineStr">
        <is>
          <t>This nugget contains learning material and questions on using exclamation marks.</t>
        </is>
      </c>
      <c r="E60" s="12" t="inlineStr">
        <is>
          <t>f73cc631-4480-4e96-a24e-d009bbfcba73</t>
        </is>
      </c>
    </row>
    <row r="61" ht="45" customHeight="1">
      <c r="A61" s="12" t="inlineStr">
        <is>
          <t>Spelling, Punctuation &amp; Grammar</t>
        </is>
      </c>
      <c r="B61" s="12" t="inlineStr">
        <is>
          <t>Punctuation &amp; Grammar</t>
        </is>
      </c>
      <c r="C61" s="13" t="inlineStr">
        <is>
          <t>Definite and Indefinite Articles [SPAG2.10]</t>
        </is>
      </c>
      <c r="D61" s="12" t="inlineStr">
        <is>
          <t xml:space="preserve">This nugget has learning material and questions covering the topic of definite and indefinite articles, 'a', 'an' and 'the'. </t>
        </is>
      </c>
      <c r="E61" s="12" t="inlineStr">
        <is>
          <t>174472b3-d6ed-41e5-8bc3-e12e9d89088b</t>
        </is>
      </c>
    </row>
    <row r="62" ht="45" customHeight="1">
      <c r="A62" s="12" t="inlineStr">
        <is>
          <t>Spelling, Punctuation &amp; Grammar</t>
        </is>
      </c>
      <c r="B62" s="12" t="inlineStr">
        <is>
          <t>Punctuation &amp; Grammar</t>
        </is>
      </c>
      <c r="C62" s="13" t="inlineStr">
        <is>
          <t>Past/ Present/ Future [EC3.06]</t>
        </is>
      </c>
      <c r="D62" s="12" t="inlineStr">
        <is>
          <t xml:space="preserve">This nugget has learning material and questions covering the topic of the past, present and future tense. </t>
        </is>
      </c>
      <c r="E62" s="12" t="inlineStr">
        <is>
          <t>f80da4e6-b4ae-4ca9-9656-58961cd97180</t>
        </is>
      </c>
    </row>
    <row r="63" ht="45" customHeight="1">
      <c r="A63" s="12" t="inlineStr">
        <is>
          <t>Spelling, Punctuation &amp; Grammar</t>
        </is>
      </c>
      <c r="B63" s="12" t="inlineStr">
        <is>
          <t>Punctuation &amp; Grammar</t>
        </is>
      </c>
      <c r="C63" s="13" t="inlineStr">
        <is>
          <t>Verbs [EC3.09]</t>
        </is>
      </c>
      <c r="D63" s="12" t="inlineStr">
        <is>
          <t xml:space="preserve">This nugget has learning material and questions covering the topic of verbs and subject verb agreement. </t>
        </is>
      </c>
      <c r="E63" s="12" t="inlineStr">
        <is>
          <t>e145f5bc-f013-40f3-97fe-d80c7a0614f9</t>
        </is>
      </c>
    </row>
    <row r="64" ht="45" customHeight="1">
      <c r="A64" s="12" t="inlineStr">
        <is>
          <t>Spelling, Punctuation &amp; Grammar</t>
        </is>
      </c>
      <c r="B64" s="12" t="inlineStr">
        <is>
          <t>Punctuation &amp; Grammar</t>
        </is>
      </c>
      <c r="C64" s="13" t="inlineStr">
        <is>
          <t>Question Marks [ED2.04]</t>
        </is>
      </c>
      <c r="D64" s="12" t="inlineStr">
        <is>
          <t>This nugget contains learning material and questions on using question marks.</t>
        </is>
      </c>
      <c r="E64" s="12" t="inlineStr">
        <is>
          <t>5fca400e-439f-408f-b313-da7a867cc945</t>
        </is>
      </c>
    </row>
    <row r="65" ht="45" customHeight="1">
      <c r="A65" s="12" t="inlineStr">
        <is>
          <t>Spelling, Punctuation &amp; Grammar</t>
        </is>
      </c>
      <c r="B65" s="12" t="inlineStr">
        <is>
          <t>Punctuation &amp; Grammar</t>
        </is>
      </c>
      <c r="C65" s="13" t="inlineStr">
        <is>
          <t>Apostrophes of Possession [ED2.05]</t>
        </is>
      </c>
      <c r="D65" s="12" t="inlineStr">
        <is>
          <t>This nugget contains learning material and questions on using apostrophes of possession.</t>
        </is>
      </c>
      <c r="E65" s="12" t="inlineStr">
        <is>
          <t>94e404ed-c8b6-4355-bcdc-77ff5487d6da</t>
        </is>
      </c>
    </row>
    <row r="66" ht="45" customHeight="1">
      <c r="A66" s="12" t="inlineStr">
        <is>
          <t>Spelling, Punctuation &amp; Grammar</t>
        </is>
      </c>
      <c r="B66" s="12" t="inlineStr">
        <is>
          <t>Punctuation &amp; Grammar</t>
        </is>
      </c>
      <c r="C66" s="13" t="inlineStr">
        <is>
          <t>Sentence Structure - Complex Sentences [ED2.06]</t>
        </is>
      </c>
      <c r="D66" s="12" t="inlineStr">
        <is>
          <t>This nugget has learning material and questions covering the topic of Sentence Structure - Complex Sentences.</t>
        </is>
      </c>
      <c r="E66" s="12" t="inlineStr">
        <is>
          <t>d7de7517-f404-4791-b956-e18c793656bd</t>
        </is>
      </c>
    </row>
    <row r="67" ht="45" customHeight="1">
      <c r="A67" s="12" t="inlineStr">
        <is>
          <t>Course Diagnostic</t>
        </is>
      </c>
      <c r="B67" s="12" t="inlineStr">
        <is>
          <t>Course Diagnostic</t>
        </is>
      </c>
      <c r="C67" s="13" t="inlineStr">
        <is>
          <t>Diagnostic: Level 1 [ED0.04]</t>
        </is>
      </c>
      <c r="D67" s="12" t="inlineStr"/>
      <c r="E67" s="12" t="inlineStr">
        <is>
          <t>fb2137f8-a893-434a-b733-1785fb5a124a</t>
        </is>
      </c>
    </row>
  </sheetData>
  <mergeCells count="1">
    <mergeCell ref="A6:E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71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8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efa5606e-d882-4014-8ec4-d012c67f9cf2</t>
        </is>
      </c>
    </row>
    <row r="3">
      <c r="A3" s="2" t="inlineStr">
        <is>
          <t>English Functional Skills (Level 1): Edexcel</t>
        </is>
      </c>
      <c r="D3" s="3" t="inlineStr">
        <is>
          <t>Last updated: 17 July 2026</t>
        </is>
      </c>
    </row>
    <row r="4">
      <c r="A4" s="4" t="inlineStr">
        <is>
          <t>5 Topics   ·   8 Subtopics   ·   64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Level 1 (Edexcel) [ED0.09]</t>
        </is>
      </c>
      <c r="D8" s="12" t="inlineStr"/>
      <c r="E8" s="12" t="inlineStr">
        <is>
          <t>e027ee6b-885f-4aae-8213-b44281c8173e</t>
        </is>
      </c>
    </row>
    <row r="9" ht="45" customHeight="1">
      <c r="A9" s="12" t="inlineStr">
        <is>
          <t>Reading</t>
        </is>
      </c>
      <c r="B9" s="12" t="inlineStr">
        <is>
          <t>Understanding the Text</t>
        </is>
      </c>
      <c r="C9" s="13" t="inlineStr">
        <is>
          <t>Diagnostic: Understanding the Text [ED0.03]</t>
        </is>
      </c>
      <c r="D9" s="12" t="inlineStr"/>
      <c r="E9" s="12" t="inlineStr">
        <is>
          <t>06576ea9-3576-4619-b4af-3149bbb5c6cd</t>
        </is>
      </c>
    </row>
    <row r="10" ht="45" customHeight="1">
      <c r="A10" s="12" t="inlineStr">
        <is>
          <t>Reading</t>
        </is>
      </c>
      <c r="B10" s="12" t="inlineStr">
        <is>
          <t>Understanding the Text</t>
        </is>
      </c>
      <c r="C10" s="13" t="inlineStr">
        <is>
          <t>Identifying the Main Point [ED1.01]</t>
        </is>
      </c>
      <c r="D10" s="12" t="inlineStr">
        <is>
          <t xml:space="preserve">This nugget has learning material and questions covering the topic of identifying the main point of a text. </t>
        </is>
      </c>
      <c r="E10" s="12" t="inlineStr">
        <is>
          <t>721e480a-7010-449e-93ec-5d04c316fe62</t>
        </is>
      </c>
    </row>
    <row r="11" ht="45" customHeight="1">
      <c r="A11" s="12" t="inlineStr">
        <is>
          <t>Reading</t>
        </is>
      </c>
      <c r="B11" s="12" t="inlineStr">
        <is>
          <t>Understanding the Text</t>
        </is>
      </c>
      <c r="C11" s="13" t="inlineStr">
        <is>
          <t>Finding Quotations [ED1.02]</t>
        </is>
      </c>
      <c r="D11" s="12" t="inlineStr">
        <is>
          <t xml:space="preserve">This nugget has learning material and questions covering the topic of finding quotations. </t>
        </is>
      </c>
      <c r="E11" s="12" t="inlineStr">
        <is>
          <t>147fa9d7-3dab-4858-b2de-f923f593327c</t>
        </is>
      </c>
    </row>
    <row r="12" ht="45" customHeight="1">
      <c r="A12" s="12" t="inlineStr">
        <is>
          <t>Reading</t>
        </is>
      </c>
      <c r="B12" s="12" t="inlineStr">
        <is>
          <t>Understanding the Text</t>
        </is>
      </c>
      <c r="C12" s="13" t="inlineStr">
        <is>
          <t>Finding Information [ED1.03]</t>
        </is>
      </c>
      <c r="D12" s="12" t="inlineStr">
        <is>
          <t xml:space="preserve">This nugget has learning material and questions covering the topic of finding information in the text. </t>
        </is>
      </c>
      <c r="E12" s="12" t="inlineStr">
        <is>
          <t>b5ed72fd-9dff-4ea0-b846-60674abc505f</t>
        </is>
      </c>
    </row>
    <row r="13" ht="45" customHeight="1">
      <c r="A13" s="12" t="inlineStr">
        <is>
          <t>Reading</t>
        </is>
      </c>
      <c r="B13" s="12" t="inlineStr">
        <is>
          <t>Understanding the Text</t>
        </is>
      </c>
      <c r="C13" s="13" t="inlineStr">
        <is>
          <t>Comparing [ED1.04]</t>
        </is>
      </c>
      <c r="D13" s="12" t="inlineStr">
        <is>
          <t xml:space="preserve">This nugget has learning material and questions covering the topic of comparing information, ideas and opinions. </t>
        </is>
      </c>
      <c r="E13" s="12" t="inlineStr">
        <is>
          <t>fc7a77b2-be59-4f25-8c4d-e2df2832deef</t>
        </is>
      </c>
    </row>
    <row r="14" ht="45" customHeight="1">
      <c r="A14" s="12" t="inlineStr">
        <is>
          <t>Reading</t>
        </is>
      </c>
      <c r="B14" s="12" t="inlineStr">
        <is>
          <t>Understanding the Text</t>
        </is>
      </c>
      <c r="C14" s="13" t="inlineStr">
        <is>
          <t>Identifying Form and Purpose [EC1.08]</t>
        </is>
      </c>
      <c r="D14" s="12" t="inlineStr">
        <is>
          <t>This nugget has learning material and questions covering the topic of identifying form and purpose.</t>
        </is>
      </c>
      <c r="E14" s="12" t="inlineStr">
        <is>
          <t>7fb10f5e-7ffe-4ff4-b4bd-406207b77179</t>
        </is>
      </c>
    </row>
    <row r="15" ht="45" customHeight="1">
      <c r="A15" s="12" t="inlineStr">
        <is>
          <t>Reading</t>
        </is>
      </c>
      <c r="B15" s="12" t="inlineStr">
        <is>
          <t>Understanding the Text</t>
        </is>
      </c>
      <c r="C15" s="13" t="inlineStr">
        <is>
          <t>Facts [ED1.05]</t>
        </is>
      </c>
      <c r="D15" s="12" t="inlineStr">
        <is>
          <t>This nugget has learning material and questions covering the topic of facts.</t>
        </is>
      </c>
      <c r="E15" s="12" t="inlineStr">
        <is>
          <t>e96bec37-3641-4f64-9e28-cf5a71a21745</t>
        </is>
      </c>
    </row>
    <row r="16" ht="45" customHeight="1">
      <c r="A16" s="12" t="inlineStr">
        <is>
          <t>Reading</t>
        </is>
      </c>
      <c r="B16" s="12" t="inlineStr">
        <is>
          <t>Understanding the Text</t>
        </is>
      </c>
      <c r="C16" s="13" t="inlineStr">
        <is>
          <t>Opinions [ED1.06]</t>
        </is>
      </c>
      <c r="D16" s="12" t="inlineStr">
        <is>
          <t xml:space="preserve">This nugget has learning material and questions covering the topic of facts and opinions. </t>
        </is>
      </c>
      <c r="E16" s="12" t="inlineStr">
        <is>
          <t>15e66d2c-bb77-492f-8bb5-0c8ef142c8fe</t>
        </is>
      </c>
    </row>
    <row r="17" ht="45" customHeight="1">
      <c r="A17" s="12" t="inlineStr">
        <is>
          <t>Reading</t>
        </is>
      </c>
      <c r="B17" s="12" t="inlineStr">
        <is>
          <t>Understanding the Text</t>
        </is>
      </c>
      <c r="C17" s="13" t="inlineStr">
        <is>
          <t>Reading - Using a Dictionary [ED1.07]</t>
        </is>
      </c>
      <c r="D17" s="12" t="inlineStr">
        <is>
          <t>This nugget has learning material and questions covering the topic of using a dictionary and using knowledge of word types to find the meaning of words.</t>
        </is>
      </c>
      <c r="E17" s="12" t="inlineStr">
        <is>
          <t>faae71b2-a009-4eda-82c5-cf4fb27e83d9</t>
        </is>
      </c>
    </row>
    <row r="18" ht="45" customHeight="1">
      <c r="A18" s="12" t="inlineStr">
        <is>
          <t>Reading</t>
        </is>
      </c>
      <c r="B18" s="12" t="inlineStr">
        <is>
          <t>Language &amp; Organisational Features</t>
        </is>
      </c>
      <c r="C18" s="13" t="inlineStr">
        <is>
          <t>Diagnostic: Language &amp; Organisational Features [ED0.12]</t>
        </is>
      </c>
      <c r="D18" s="12" t="inlineStr"/>
      <c r="E18" s="12" t="inlineStr">
        <is>
          <t>cbcf85a4-84c4-4811-9df5-c81688518a2a</t>
        </is>
      </c>
    </row>
    <row r="19" ht="45" customHeight="1">
      <c r="A19" s="12" t="inlineStr">
        <is>
          <t>Reading</t>
        </is>
      </c>
      <c r="B19" s="12" t="inlineStr">
        <is>
          <t>Language &amp; Organisational Features</t>
        </is>
      </c>
      <c r="C19" s="13" t="inlineStr">
        <is>
          <t>Headings, Subheadings and Paragraphs [ED4.01]</t>
        </is>
      </c>
      <c r="D19" s="12" t="inlineStr">
        <is>
          <t>This nugget has learning material and questions covering the topic of headings, subheadings and paragraphs.</t>
        </is>
      </c>
      <c r="E19" s="12" t="inlineStr">
        <is>
          <t>b7846a27-56ae-45b7-ab70-10632875a152</t>
        </is>
      </c>
    </row>
    <row r="20" ht="45" customHeight="1">
      <c r="A20" s="12" t="inlineStr">
        <is>
          <t>Reading</t>
        </is>
      </c>
      <c r="B20" s="12" t="inlineStr">
        <is>
          <t>Language &amp; Organisational Features</t>
        </is>
      </c>
      <c r="C20" s="13" t="inlineStr">
        <is>
          <t>Layout 1 [ED4.02]</t>
        </is>
      </c>
      <c r="D20" s="12" t="inlineStr">
        <is>
          <t>This nugget has learning material and questions covering the topic of layout - font, bullet points and tables.</t>
        </is>
      </c>
      <c r="E20" s="12" t="inlineStr">
        <is>
          <t>a4ea17fa-cc57-4906-aaae-68b9b65e6b67</t>
        </is>
      </c>
    </row>
    <row r="21" ht="45" customHeight="1">
      <c r="A21" s="12" t="inlineStr">
        <is>
          <t>Reading</t>
        </is>
      </c>
      <c r="B21" s="12" t="inlineStr">
        <is>
          <t>Language &amp; Organisational Features</t>
        </is>
      </c>
      <c r="C21" s="13" t="inlineStr">
        <is>
          <t>Layout 2 [ED4.03]</t>
        </is>
      </c>
      <c r="D21" s="12" t="inlineStr">
        <is>
          <t>This nugget has learning material and questions covering the topic of layout and organisational features, including sidebar, index, tabs and links.</t>
        </is>
      </c>
      <c r="E21" s="12" t="inlineStr">
        <is>
          <t>319847a3-be49-452d-944e-b013c3b92fac</t>
        </is>
      </c>
    </row>
    <row r="22" ht="45" customHeight="1">
      <c r="A22" s="12" t="inlineStr">
        <is>
          <t>Reading</t>
        </is>
      </c>
      <c r="B22" s="12" t="inlineStr">
        <is>
          <t>Language &amp; Organisational Features</t>
        </is>
      </c>
      <c r="C22" s="13" t="inlineStr">
        <is>
          <t>Finding Meaning in Photographs and Images [ED4.04]</t>
        </is>
      </c>
      <c r="D22" s="12" t="inlineStr">
        <is>
          <t xml:space="preserve">This nugget has learning material and questions covering the topic of finding meaning in photographs and images. </t>
        </is>
      </c>
      <c r="E22" s="12" t="inlineStr">
        <is>
          <t>b28ed819-20c9-4b1c-a403-6de7214a22e5</t>
        </is>
      </c>
    </row>
    <row r="23" ht="45" customHeight="1">
      <c r="A23" s="12" t="inlineStr">
        <is>
          <t>Reading</t>
        </is>
      </c>
      <c r="B23" s="12" t="inlineStr">
        <is>
          <t>Language &amp; Organisational Features</t>
        </is>
      </c>
      <c r="C23" s="13" t="inlineStr">
        <is>
          <t>Recognising Language Types [ED4.05]</t>
        </is>
      </c>
      <c r="D23" s="12" t="inlineStr">
        <is>
          <t xml:space="preserve">This nugget has learning material and questions covering the topic of recognising language types. </t>
        </is>
      </c>
      <c r="E23" s="12" t="inlineStr">
        <is>
          <t>e3bf2edd-6c6a-4f9f-9db1-ea2b5b6af8b0</t>
        </is>
      </c>
    </row>
    <row r="24" ht="45" customHeight="1">
      <c r="A24" s="12" t="inlineStr">
        <is>
          <t>Reading</t>
        </is>
      </c>
      <c r="B24" s="12" t="inlineStr">
        <is>
          <t>Language &amp; Organisational Features</t>
        </is>
      </c>
      <c r="C24" s="13" t="inlineStr">
        <is>
          <t>Explaining Vocabulary [ED4.06]</t>
        </is>
      </c>
      <c r="D24" s="12" t="inlineStr">
        <is>
          <t xml:space="preserve">This nugget has learning material and questions covering the topic of explaining vocabulary. </t>
        </is>
      </c>
      <c r="E24" s="12" t="inlineStr">
        <is>
          <t>4b997ee6-003b-4791-9cf1-dee46f11b2d6</t>
        </is>
      </c>
    </row>
    <row r="25" ht="45" customHeight="1">
      <c r="A25" s="12" t="inlineStr">
        <is>
          <t>Reading</t>
        </is>
      </c>
      <c r="B25" s="12" t="inlineStr">
        <is>
          <t>Language &amp; Organisational Features</t>
        </is>
      </c>
      <c r="C25" s="13" t="inlineStr">
        <is>
          <t>Formal and Informal Language [ED4.07]</t>
        </is>
      </c>
      <c r="D25" s="12" t="inlineStr">
        <is>
          <t xml:space="preserve">This nugget has learning material and questions covering the topic of formal and informal language. </t>
        </is>
      </c>
      <c r="E25" s="12" t="inlineStr">
        <is>
          <t>716bb2c6-4521-426a-bf01-9d18ddef23d5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Diagnostic: Textual Features &amp; Devices [EE0.08]</t>
        </is>
      </c>
      <c r="D26" s="12" t="inlineStr"/>
      <c r="E26" s="12" t="inlineStr">
        <is>
          <t>ec46977f-d1ec-4058-af1c-ed268eb43b8a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Similes and Metaphors [ED4.08]</t>
        </is>
      </c>
      <c r="D27" s="12" t="inlineStr">
        <is>
          <t>This nugget has learning material and questions covering the topic of similes and metaphors.</t>
        </is>
      </c>
      <c r="E27" s="12" t="inlineStr">
        <is>
          <t>fb4d45aa-e2f9-4a5c-a802-5b66681bb32d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Anecdotes and Examples, Fact and Statistics [ED4.09]</t>
        </is>
      </c>
      <c r="D28" s="12" t="inlineStr">
        <is>
          <t xml:space="preserve">This nugget has learning material and questions covering the topic of anecdotes and examples, facts and statistics. </t>
        </is>
      </c>
      <c r="E28" s="12" t="inlineStr">
        <is>
          <t>74bc9018-31d7-4335-ad74-d328769526b3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Lists, Rule of Three, Repetition, Alliteration [ED4.10]</t>
        </is>
      </c>
      <c r="D29" s="12" t="inlineStr">
        <is>
          <t xml:space="preserve">This nugget has learning material and questions covering the topic of lists, rule of three, repetition and alliteration. </t>
        </is>
      </c>
      <c r="E29" s="12" t="inlineStr">
        <is>
          <t>84e6d25f-2b69-4be6-8e25-39f222c1efa7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Contrasting and Exaggeration (Hyperbole) [ED4.11]</t>
        </is>
      </c>
      <c r="D30" s="12" t="inlineStr">
        <is>
          <t xml:space="preserve">This nugget has learning material and questions covering the topic of contrasting and exaggeration (hyperbole). </t>
        </is>
      </c>
      <c r="E30" s="12" t="inlineStr">
        <is>
          <t>a8fa329c-7605-46eb-93bc-dfc3d9fe65f6</t>
        </is>
      </c>
    </row>
    <row r="31" ht="45" customHeight="1">
      <c r="A31" s="12" t="inlineStr">
        <is>
          <t>Reading</t>
        </is>
      </c>
      <c r="B31" s="12" t="inlineStr">
        <is>
          <t>Textual Features &amp; Devices</t>
        </is>
      </c>
      <c r="C31" s="13" t="inlineStr">
        <is>
          <t>Rhetorical Questions, Direct Address and Imperatives [ED4.12]</t>
        </is>
      </c>
      <c r="D31" s="12" t="inlineStr">
        <is>
          <t xml:space="preserve">This nugget has learning material and questions covering the topic of rhetorical questions, direct address and imperatives. </t>
        </is>
      </c>
      <c r="E31" s="12" t="inlineStr">
        <is>
          <t>273833b7-12a0-4b39-a8e1-d38744d8d49d</t>
        </is>
      </c>
    </row>
    <row r="32" ht="45" customHeight="1">
      <c r="A32" s="12" t="inlineStr">
        <is>
          <t>Reading</t>
        </is>
      </c>
      <c r="B32" s="12" t="inlineStr">
        <is>
          <t>Textual Features &amp; Devices</t>
        </is>
      </c>
      <c r="C32" s="13" t="inlineStr">
        <is>
          <t>Humour and Puns, Sayings and Idioms [ED4.13]</t>
        </is>
      </c>
      <c r="D32" s="12" t="inlineStr">
        <is>
          <t xml:space="preserve">This nugget has learning material and questions covering the topic of humour and puns, sayings and idioms. </t>
        </is>
      </c>
      <c r="E32" s="12" t="inlineStr">
        <is>
          <t>ab7f73e2-66cb-4106-a4f4-9413e700df46</t>
        </is>
      </c>
    </row>
    <row r="33" ht="45" customHeight="1">
      <c r="A33" s="12" t="inlineStr">
        <is>
          <t>Reading</t>
        </is>
      </c>
      <c r="B33" s="12" t="inlineStr">
        <is>
          <t>Textual Features &amp; Devices</t>
        </is>
      </c>
      <c r="C33" s="13" t="inlineStr">
        <is>
          <t>Point of View [ED4.14]</t>
        </is>
      </c>
      <c r="D33" s="12" t="inlineStr">
        <is>
          <t xml:space="preserve">This nugget has learning material and questions covering the topic of points of view. </t>
        </is>
      </c>
      <c r="E33" s="12" t="inlineStr">
        <is>
          <t>fac231b1-9299-4ca0-8bea-27b3e5c7ccc4</t>
        </is>
      </c>
    </row>
    <row r="34" ht="45" customHeight="1">
      <c r="A34" s="12" t="inlineStr">
        <is>
          <t>Reading</t>
        </is>
      </c>
      <c r="B34" s="12" t="inlineStr">
        <is>
          <t>Textual Features &amp; Devices</t>
        </is>
      </c>
      <c r="C34" s="13" t="inlineStr">
        <is>
          <t>Emotive Language and Mood [ED4.15]</t>
        </is>
      </c>
      <c r="D34" s="12" t="inlineStr">
        <is>
          <t xml:space="preserve">This nugget has learning material and questions covering the topic of emotive language and mood. </t>
        </is>
      </c>
      <c r="E34" s="12" t="inlineStr">
        <is>
          <t>c5e1fb91-c839-40c0-8d8f-3084921555fe</t>
        </is>
      </c>
    </row>
    <row r="35" ht="45" customHeight="1">
      <c r="A35" s="12" t="inlineStr">
        <is>
          <t>Writing</t>
        </is>
      </c>
      <c r="B35" s="12" t="inlineStr">
        <is>
          <t>Writing</t>
        </is>
      </c>
      <c r="C35" s="13" t="inlineStr">
        <is>
          <t>Diagnostic: Writing [ED0.14]</t>
        </is>
      </c>
      <c r="D35" s="12" t="inlineStr"/>
      <c r="E35" s="12" t="inlineStr">
        <is>
          <t>972dea9b-a74a-43c3-b4e0-fe19709b3583</t>
        </is>
      </c>
    </row>
    <row r="36" ht="45" customHeight="1">
      <c r="A36" s="12" t="inlineStr">
        <is>
          <t>Writing</t>
        </is>
      </c>
      <c r="B36" s="12" t="inlineStr">
        <is>
          <t>Writing</t>
        </is>
      </c>
      <c r="C36" s="13" t="inlineStr">
        <is>
          <t>Headings [ED5.08]</t>
        </is>
      </c>
      <c r="D36" s="12" t="inlineStr">
        <is>
          <t>This nugget contains learning material and questions on writing headings and subheadings.</t>
        </is>
      </c>
      <c r="E36" s="12" t="inlineStr">
        <is>
          <t>f067dc12-e211-4893-bb9d-033c8afab7f1</t>
        </is>
      </c>
    </row>
    <row r="37" ht="45" customHeight="1">
      <c r="A37" s="12" t="inlineStr">
        <is>
          <t>Writing</t>
        </is>
      </c>
      <c r="B37" s="12" t="inlineStr">
        <is>
          <t>Writing</t>
        </is>
      </c>
      <c r="C37" s="13" t="inlineStr">
        <is>
          <t>Paragraphs and Connectives [ED5.09]</t>
        </is>
      </c>
      <c r="D37" s="12" t="inlineStr">
        <is>
          <t>This nugget contains learning material and questions on connectives and using paragraphs in writing.</t>
        </is>
      </c>
      <c r="E37" s="12" t="inlineStr">
        <is>
          <t>8b4cd1b0-7553-4eae-9acb-efbf0b322aac</t>
        </is>
      </c>
    </row>
    <row r="38" ht="45" customHeight="1">
      <c r="A38" s="12" t="inlineStr">
        <is>
          <t>Writing</t>
        </is>
      </c>
      <c r="B38" s="12" t="inlineStr">
        <is>
          <t>Writing</t>
        </is>
      </c>
      <c r="C38" s="13" t="inlineStr">
        <is>
          <t>Responding to Information in Questions [ED5.10]</t>
        </is>
      </c>
      <c r="D38" s="12" t="inlineStr">
        <is>
          <t>This nugget contains learning material and questions on responding to information in questions.</t>
        </is>
      </c>
      <c r="E38" s="12" t="inlineStr">
        <is>
          <t>ae43c33f-4f1e-4053-a57c-87f7ccc34c82</t>
        </is>
      </c>
    </row>
    <row r="39" ht="45" customHeight="1">
      <c r="A39" s="12" t="inlineStr">
        <is>
          <t>Writing</t>
        </is>
      </c>
      <c r="B39" s="12" t="inlineStr">
        <is>
          <t>Writing</t>
        </is>
      </c>
      <c r="C39" s="13" t="inlineStr">
        <is>
          <t>Advantages and Disadvantages [ED5.11]</t>
        </is>
      </c>
      <c r="D39" s="12" t="inlineStr">
        <is>
          <t>This nugget contains learning material and questions about presenting both sides of an argument.</t>
        </is>
      </c>
      <c r="E39" s="12" t="inlineStr">
        <is>
          <t>3aacf1bc-a1a1-4649-bda0-81f6c2010b32</t>
        </is>
      </c>
    </row>
    <row r="40" ht="45" customHeight="1">
      <c r="A40" s="12" t="inlineStr">
        <is>
          <t>Writing</t>
        </is>
      </c>
      <c r="B40" s="12" t="inlineStr">
        <is>
          <t>Writing</t>
        </is>
      </c>
      <c r="C40" s="13" t="inlineStr">
        <is>
          <t>Planning [ED5.12]</t>
        </is>
      </c>
      <c r="D40" s="12" t="inlineStr">
        <is>
          <t>This nugget contains learning material and questions on planning before writing.</t>
        </is>
      </c>
      <c r="E40" s="12" t="inlineStr">
        <is>
          <t>17fb2dd3-2ae6-4483-93bf-ea998cb508e8</t>
        </is>
      </c>
    </row>
    <row r="41" ht="45" customHeight="1">
      <c r="A41" s="12" t="inlineStr">
        <is>
          <t>Writing</t>
        </is>
      </c>
      <c r="B41" s="12" t="inlineStr">
        <is>
          <t>Writing</t>
        </is>
      </c>
      <c r="C41" s="13" t="inlineStr">
        <is>
          <t>Proofreading [ED5.13]</t>
        </is>
      </c>
      <c r="D41" s="12" t="inlineStr">
        <is>
          <t>This nugget contains learning material and questions on proofreading.</t>
        </is>
      </c>
      <c r="E41" s="12" t="inlineStr">
        <is>
          <t>92358e72-a663-47a8-babe-a041f58e2c7f</t>
        </is>
      </c>
    </row>
    <row r="42" ht="45" customHeight="1">
      <c r="A42" s="12" t="inlineStr">
        <is>
          <t>Writing</t>
        </is>
      </c>
      <c r="B42" s="12" t="inlineStr">
        <is>
          <t>Writing</t>
        </is>
      </c>
      <c r="C42" s="13" t="inlineStr">
        <is>
          <t>Purpose, Audience and Form [ED5.14]</t>
        </is>
      </c>
      <c r="D42" s="12" t="inlineStr">
        <is>
          <t xml:space="preserve">This nugget contains learning material and questions on purpose, audience and form. </t>
        </is>
      </c>
      <c r="E42" s="12" t="inlineStr">
        <is>
          <t>336001d2-7046-4241-8760-621c7f1e54a8</t>
        </is>
      </c>
    </row>
    <row r="43" ht="45" customHeight="1">
      <c r="A43" s="12" t="inlineStr">
        <is>
          <t>Writing</t>
        </is>
      </c>
      <c r="B43" s="12" t="inlineStr">
        <is>
          <t>Writing</t>
        </is>
      </c>
      <c r="C43" s="13" t="inlineStr">
        <is>
          <t>Diary Entries [ED5.15]</t>
        </is>
      </c>
      <c r="D43" s="12" t="inlineStr">
        <is>
          <t>This nugget contains learning material and questions on writing diary entries.</t>
        </is>
      </c>
      <c r="E43" s="12" t="inlineStr">
        <is>
          <t>982cdf42-49c6-43f0-b535-57a745ea715b</t>
        </is>
      </c>
    </row>
    <row r="44" ht="45" customHeight="1">
      <c r="A44" s="12" t="inlineStr">
        <is>
          <t>Writing</t>
        </is>
      </c>
      <c r="B44" s="12" t="inlineStr">
        <is>
          <t>Writing</t>
        </is>
      </c>
      <c r="C44" s="13" t="inlineStr">
        <is>
          <t>Eyewitness Accounts [ED5.16]</t>
        </is>
      </c>
      <c r="D44" s="12" t="inlineStr">
        <is>
          <t xml:space="preserve">This nugget contains learning material and questions on writing eyewitness accounts. </t>
        </is>
      </c>
      <c r="E44" s="12" t="inlineStr">
        <is>
          <t>563c8099-b874-44de-ab56-ccf07c32a9af</t>
        </is>
      </c>
    </row>
    <row r="45" ht="45" customHeight="1">
      <c r="A45" s="12" t="inlineStr">
        <is>
          <t>Writing</t>
        </is>
      </c>
      <c r="B45" s="12" t="inlineStr">
        <is>
          <t>Writing</t>
        </is>
      </c>
      <c r="C45" s="13" t="inlineStr">
        <is>
          <t>Information/Advice Sheets [ED5.17]</t>
        </is>
      </c>
      <c r="D45" s="12" t="inlineStr">
        <is>
          <t>This nugget contains learning material and questions on writing information/advice sheets.</t>
        </is>
      </c>
      <c r="E45" s="12" t="inlineStr">
        <is>
          <t>c662c643-4230-462e-8d02-a327b8b150e4</t>
        </is>
      </c>
    </row>
    <row r="46" ht="45" customHeight="1">
      <c r="A46" s="12" t="inlineStr">
        <is>
          <t>Writing</t>
        </is>
      </c>
      <c r="B46" s="12" t="inlineStr">
        <is>
          <t>Writing</t>
        </is>
      </c>
      <c r="C46" s="13" t="inlineStr">
        <is>
          <t>Online Feedback Forms [ED5.18]</t>
        </is>
      </c>
      <c r="D46" s="12" t="inlineStr">
        <is>
          <t xml:space="preserve">This nugget contains learning material and questions on online feedback forms. </t>
        </is>
      </c>
      <c r="E46" s="12" t="inlineStr">
        <is>
          <t>d6bd518b-fc69-4762-ab56-f4613b401867</t>
        </is>
      </c>
    </row>
    <row r="47" ht="45" customHeight="1">
      <c r="A47" s="12" t="inlineStr">
        <is>
          <t>Writing</t>
        </is>
      </c>
      <c r="B47" s="12" t="inlineStr">
        <is>
          <t>Writing</t>
        </is>
      </c>
      <c r="C47" s="13" t="inlineStr">
        <is>
          <t>Letters [ED5.19]</t>
        </is>
      </c>
      <c r="D47" s="12" t="inlineStr">
        <is>
          <t>This nugget contains learning material and questions on writing letters.</t>
        </is>
      </c>
      <c r="E47" s="12" t="inlineStr">
        <is>
          <t>6b48f149-b4ce-450b-aebf-c49eef110350</t>
        </is>
      </c>
    </row>
    <row r="48" ht="45" customHeight="1">
      <c r="A48" s="12" t="inlineStr">
        <is>
          <t>Writing</t>
        </is>
      </c>
      <c r="B48" s="12" t="inlineStr">
        <is>
          <t>Writing</t>
        </is>
      </c>
      <c r="C48" s="13" t="inlineStr">
        <is>
          <t>Articles [ED5.20]</t>
        </is>
      </c>
      <c r="D48" s="12" t="inlineStr">
        <is>
          <t xml:space="preserve">This nugget contains learning material and questions on writing articles. </t>
        </is>
      </c>
      <c r="E48" s="12" t="inlineStr">
        <is>
          <t>a039d52e-bc0c-44fa-896b-deaffdf3d7c5</t>
        </is>
      </c>
    </row>
    <row r="49" ht="45" customHeight="1">
      <c r="A49" s="12" t="inlineStr">
        <is>
          <t>Writing</t>
        </is>
      </c>
      <c r="B49" s="12" t="inlineStr">
        <is>
          <t>Writing</t>
        </is>
      </c>
      <c r="C49" s="13" t="inlineStr">
        <is>
          <t>Reports [ED5.21]</t>
        </is>
      </c>
      <c r="D49" s="12" t="inlineStr">
        <is>
          <t>This nugget contains learning material and questions on writing reports.</t>
        </is>
      </c>
      <c r="E49" s="12" t="inlineStr">
        <is>
          <t>3b7105a3-bcfc-44ab-9f70-e1f119d20b6e</t>
        </is>
      </c>
    </row>
    <row r="50" ht="45" customHeight="1">
      <c r="A50" s="12" t="inlineStr">
        <is>
          <t>Writing</t>
        </is>
      </c>
      <c r="B50" s="12" t="inlineStr">
        <is>
          <t>Writing</t>
        </is>
      </c>
      <c r="C50" s="13" t="inlineStr">
        <is>
          <t>Emails [ED5.22]</t>
        </is>
      </c>
      <c r="D50" s="12" t="inlineStr">
        <is>
          <t>This nugget contains learning material and questions on writing emails.</t>
        </is>
      </c>
      <c r="E50" s="12" t="inlineStr">
        <is>
          <t>f529c007-af14-4458-9422-a170c8f3b4ac</t>
        </is>
      </c>
    </row>
    <row r="51" ht="45" customHeight="1">
      <c r="A51" s="12" t="inlineStr">
        <is>
          <t>Writing</t>
        </is>
      </c>
      <c r="B51" s="12" t="inlineStr">
        <is>
          <t>Writing</t>
        </is>
      </c>
      <c r="C51" s="13" t="inlineStr">
        <is>
          <t>Reviews [ED5.23]</t>
        </is>
      </c>
      <c r="D51" s="12" t="inlineStr">
        <is>
          <t>This nugget contains learning material and questions on writing reviews.</t>
        </is>
      </c>
      <c r="E51" s="12" t="inlineStr">
        <is>
          <t>2950b5b8-8063-4ee7-a90c-6dfe250c89f6</t>
        </is>
      </c>
    </row>
    <row r="52" ht="45" customHeight="1">
      <c r="A52" s="12" t="inlineStr">
        <is>
          <t>Writing</t>
        </is>
      </c>
      <c r="B52" s="12" t="inlineStr">
        <is>
          <t>Writing</t>
        </is>
      </c>
      <c r="C52" s="13" t="inlineStr">
        <is>
          <t>Newsletters [ED5.24]</t>
        </is>
      </c>
      <c r="D52" s="12" t="inlineStr">
        <is>
          <t>This nugget contains learning material and questions on writing newsletters.</t>
        </is>
      </c>
      <c r="E52" s="12" t="inlineStr">
        <is>
          <t>a7ce7afb-e8d1-4865-bf1a-5974d409440f</t>
        </is>
      </c>
    </row>
    <row r="53" ht="45" customHeight="1">
      <c r="A53" s="12" t="inlineStr">
        <is>
          <t>Writing</t>
        </is>
      </c>
      <c r="B53" s="12" t="inlineStr">
        <is>
          <t>Writing</t>
        </is>
      </c>
      <c r="C53" s="13" t="inlineStr">
        <is>
          <t>Webpage Entries [ED5.25]</t>
        </is>
      </c>
      <c r="D53" s="12" t="inlineStr">
        <is>
          <t>This nugget contains learning material and questions on writing web page entries.</t>
        </is>
      </c>
      <c r="E53" s="12" t="inlineStr">
        <is>
          <t>a6fb8728-76db-473b-8862-708ca4b33f2d</t>
        </is>
      </c>
    </row>
    <row r="54" ht="45" customHeight="1">
      <c r="A54" s="12" t="inlineStr">
        <is>
          <t>Spelling, Punctuation &amp; Grammar</t>
        </is>
      </c>
      <c r="B54" s="12" t="inlineStr">
        <is>
          <t>Spelling</t>
        </is>
      </c>
      <c r="C54" s="13" t="inlineStr">
        <is>
          <t>Tricky Words [EC3.05]</t>
        </is>
      </c>
      <c r="D54" s="12" t="inlineStr">
        <is>
          <t>This nugget has learning material and questions covering the topic of tricky words,</t>
        </is>
      </c>
      <c r="E54" s="12" t="inlineStr">
        <is>
          <t>53423277-720e-4ef5-b7cb-58b64e50ef9e</t>
        </is>
      </c>
    </row>
    <row r="55" ht="45" customHeight="1">
      <c r="A55" s="12" t="inlineStr">
        <is>
          <t>Spelling, Punctuation &amp; Grammar</t>
        </is>
      </c>
      <c r="B55" s="12" t="inlineStr">
        <is>
          <t>Spelling</t>
        </is>
      </c>
      <c r="C55" s="13" t="inlineStr">
        <is>
          <t>Words That Sound the Same 1 [EC3.01]</t>
        </is>
      </c>
      <c r="D55" s="12" t="inlineStr">
        <is>
          <t>Looking at commonly misspelled homophones and recognising patterns:
-There, their and they're
-Your and you're
-Its and it's
-Whose and who's</t>
        </is>
      </c>
      <c r="E55" s="12" t="inlineStr">
        <is>
          <t>6457d78f-19e9-48ee-b226-a7f755ec2479</t>
        </is>
      </c>
    </row>
    <row r="56" ht="45" customHeight="1">
      <c r="A56" s="12" t="inlineStr">
        <is>
          <t>Spelling, Punctuation &amp; Grammar</t>
        </is>
      </c>
      <c r="B56" s="12" t="inlineStr">
        <is>
          <t>Spelling</t>
        </is>
      </c>
      <c r="C56" s="13" t="inlineStr">
        <is>
          <t>Words That Sound the Same 2 [EC3.02]</t>
        </is>
      </c>
      <c r="D56" s="12" t="inlineStr">
        <is>
          <t>This nugget has learning material and questions covering the topic of common homophones.</t>
        </is>
      </c>
      <c r="E56" s="12" t="inlineStr">
        <is>
          <t>dc79f44a-a3bd-4c65-9549-3a5f2ab9f1a0</t>
        </is>
      </c>
    </row>
    <row r="57" ht="45" customHeight="1">
      <c r="A57" s="12" t="inlineStr">
        <is>
          <t>Spelling, Punctuation &amp; Grammar</t>
        </is>
      </c>
      <c r="B57" s="12" t="inlineStr">
        <is>
          <t>Spelling</t>
        </is>
      </c>
      <c r="C57" s="13" t="inlineStr">
        <is>
          <t>Contractions [SPAG6.06]</t>
        </is>
      </c>
      <c r="D57" s="12" t="inlineStr">
        <is>
          <t xml:space="preserve">This nugget has learning material and questions covering the topic of spellings - contractions. </t>
        </is>
      </c>
      <c r="E57" s="12" t="inlineStr">
        <is>
          <t>b432cfb1-7155-4835-a9d7-966072162516</t>
        </is>
      </c>
    </row>
    <row r="58" ht="45" customHeight="1">
      <c r="A58" s="12" t="inlineStr">
        <is>
          <t>Spelling, Punctuation &amp; Grammar</t>
        </is>
      </c>
      <c r="B58" s="12" t="inlineStr">
        <is>
          <t>Spelling</t>
        </is>
      </c>
      <c r="C58" s="13" t="inlineStr">
        <is>
          <t>Homophones [EC3.03]</t>
        </is>
      </c>
      <c r="D58" s="12" t="inlineStr">
        <is>
          <t xml:space="preserve">This nugget has learning material and questions covering the topic of homophones. </t>
        </is>
      </c>
      <c r="E58" s="12" t="inlineStr">
        <is>
          <t>018fa7e0-8454-4c5b-8c7e-b0b8e217171c</t>
        </is>
      </c>
    </row>
    <row r="59" ht="45" customHeight="1">
      <c r="A59" s="12" t="inlineStr">
        <is>
          <t>Spelling, Punctuation &amp; Grammar</t>
        </is>
      </c>
      <c r="B59" s="12" t="inlineStr">
        <is>
          <t>Spelling</t>
        </is>
      </c>
      <c r="C59" s="13" t="inlineStr">
        <is>
          <t>Prefixes and Suffixes [EC3.12]</t>
        </is>
      </c>
      <c r="D59" s="12" t="inlineStr">
        <is>
          <t xml:space="preserve">This nugget has learning material and questions covering the topic of prefixes and suffixes. </t>
        </is>
      </c>
      <c r="E59" s="12" t="inlineStr">
        <is>
          <t>1a8a7067-eb19-4580-ac3a-65de354b2dc1</t>
        </is>
      </c>
    </row>
    <row r="60" ht="45" customHeight="1">
      <c r="A60" s="12" t="inlineStr">
        <is>
          <t>Spelling, Punctuation &amp; Grammar</t>
        </is>
      </c>
      <c r="B60" s="12" t="inlineStr">
        <is>
          <t>Spelling</t>
        </is>
      </c>
      <c r="C60" s="13" t="inlineStr">
        <is>
          <t>Making Words Plural [EC3.11]</t>
        </is>
      </c>
      <c r="D60" s="12" t="inlineStr">
        <is>
          <t xml:space="preserve">This nugget has learning material and questions on the topic of how to make words plural. </t>
        </is>
      </c>
      <c r="E60" s="12" t="inlineStr">
        <is>
          <t>d5575678-f847-403f-936d-5c5961447de8</t>
        </is>
      </c>
    </row>
    <row r="61" ht="45" customHeight="1">
      <c r="A61" s="12" t="inlineStr">
        <is>
          <t>Spelling, Punctuation &amp; Grammar</t>
        </is>
      </c>
      <c r="B61" s="12" t="inlineStr">
        <is>
          <t>Punctuation &amp; Grammar</t>
        </is>
      </c>
      <c r="C61" s="13" t="inlineStr">
        <is>
          <t>Diagnostic: Punctuation &amp; Grammar [ED0.13]</t>
        </is>
      </c>
      <c r="D61" s="12" t="inlineStr"/>
      <c r="E61" s="12" t="inlineStr">
        <is>
          <t>a24d4769-39ca-43c5-bc13-a651ccd87fd3</t>
        </is>
      </c>
    </row>
    <row r="62" ht="45" customHeight="1">
      <c r="A62" s="12" t="inlineStr">
        <is>
          <t>Spelling, Punctuation &amp; Grammar</t>
        </is>
      </c>
      <c r="B62" s="12" t="inlineStr">
        <is>
          <t>Punctuation &amp; Grammar</t>
        </is>
      </c>
      <c r="C62" s="13" t="inlineStr">
        <is>
          <t>Full Stops and Capital Letters [ED2.01]</t>
        </is>
      </c>
      <c r="D62" s="12" t="inlineStr">
        <is>
          <t>This nugget contains learning material and questions on using full stops and capital letters.</t>
        </is>
      </c>
      <c r="E62" s="12" t="inlineStr">
        <is>
          <t>25d7ebdd-f887-471f-98f5-b9682d9d6f92</t>
        </is>
      </c>
    </row>
    <row r="63" ht="45" customHeight="1">
      <c r="A63" s="12" t="inlineStr">
        <is>
          <t>Spelling, Punctuation &amp; Grammar</t>
        </is>
      </c>
      <c r="B63" s="12" t="inlineStr">
        <is>
          <t>Punctuation &amp; Grammar</t>
        </is>
      </c>
      <c r="C63" s="13" t="inlineStr">
        <is>
          <t>Commas [ED2.02]</t>
        </is>
      </c>
      <c r="D63" s="12" t="inlineStr">
        <is>
          <t>This nugget contains learning material and questions on using commas.</t>
        </is>
      </c>
      <c r="E63" s="12" t="inlineStr">
        <is>
          <t>cc6bd2e5-2882-49ea-ac10-deeb4073b172</t>
        </is>
      </c>
    </row>
    <row r="64" ht="45" customHeight="1">
      <c r="A64" s="12" t="inlineStr">
        <is>
          <t>Spelling, Punctuation &amp; Grammar</t>
        </is>
      </c>
      <c r="B64" s="12" t="inlineStr">
        <is>
          <t>Punctuation &amp; Grammar</t>
        </is>
      </c>
      <c r="C64" s="13" t="inlineStr">
        <is>
          <t>Exclamation Marks [ED2.03]</t>
        </is>
      </c>
      <c r="D64" s="12" t="inlineStr">
        <is>
          <t>This nugget contains learning material and questions on using exclamation marks.</t>
        </is>
      </c>
      <c r="E64" s="12" t="inlineStr">
        <is>
          <t>f73cc631-4480-4e96-a24e-d009bbfcba73</t>
        </is>
      </c>
    </row>
    <row r="65" ht="45" customHeight="1">
      <c r="A65" s="12" t="inlineStr">
        <is>
          <t>Spelling, Punctuation &amp; Grammar</t>
        </is>
      </c>
      <c r="B65" s="12" t="inlineStr">
        <is>
          <t>Punctuation &amp; Grammar</t>
        </is>
      </c>
      <c r="C65" s="13" t="inlineStr">
        <is>
          <t>Definite and Indefinite Articles [SPAG2.10]</t>
        </is>
      </c>
      <c r="D65" s="12" t="inlineStr">
        <is>
          <t xml:space="preserve">This nugget has learning material and questions covering the topic of definite and indefinite articles, 'a', 'an' and 'the'. </t>
        </is>
      </c>
      <c r="E65" s="12" t="inlineStr">
        <is>
          <t>174472b3-d6ed-41e5-8bc3-e12e9d89088b</t>
        </is>
      </c>
    </row>
    <row r="66" ht="45" customHeight="1">
      <c r="A66" s="12" t="inlineStr">
        <is>
          <t>Spelling, Punctuation &amp; Grammar</t>
        </is>
      </c>
      <c r="B66" s="12" t="inlineStr">
        <is>
          <t>Punctuation &amp; Grammar</t>
        </is>
      </c>
      <c r="C66" s="13" t="inlineStr">
        <is>
          <t>Past/ Present/ Future [EC3.06]</t>
        </is>
      </c>
      <c r="D66" s="12" t="inlineStr">
        <is>
          <t xml:space="preserve">This nugget has learning material and questions covering the topic of the past, present and future tense. </t>
        </is>
      </c>
      <c r="E66" s="12" t="inlineStr">
        <is>
          <t>f80da4e6-b4ae-4ca9-9656-58961cd97180</t>
        </is>
      </c>
    </row>
    <row r="67" ht="45" customHeight="1">
      <c r="A67" s="12" t="inlineStr">
        <is>
          <t>Spelling, Punctuation &amp; Grammar</t>
        </is>
      </c>
      <c r="B67" s="12" t="inlineStr">
        <is>
          <t>Punctuation &amp; Grammar</t>
        </is>
      </c>
      <c r="C67" s="13" t="inlineStr">
        <is>
          <t>Verbs [EC3.09]</t>
        </is>
      </c>
      <c r="D67" s="12" t="inlineStr">
        <is>
          <t xml:space="preserve">This nugget has learning material and questions covering the topic of verbs and subject verb agreement. </t>
        </is>
      </c>
      <c r="E67" s="12" t="inlineStr">
        <is>
          <t>e145f5bc-f013-40f3-97fe-d80c7a0614f9</t>
        </is>
      </c>
    </row>
    <row r="68" ht="45" customHeight="1">
      <c r="A68" s="12" t="inlineStr">
        <is>
          <t>Spelling, Punctuation &amp; Grammar</t>
        </is>
      </c>
      <c r="B68" s="12" t="inlineStr">
        <is>
          <t>Punctuation &amp; Grammar</t>
        </is>
      </c>
      <c r="C68" s="13" t="inlineStr">
        <is>
          <t>Question Marks [ED2.04]</t>
        </is>
      </c>
      <c r="D68" s="12" t="inlineStr">
        <is>
          <t>This nugget contains learning material and questions on using question marks.</t>
        </is>
      </c>
      <c r="E68" s="12" t="inlineStr">
        <is>
          <t>5fca400e-439f-408f-b313-da7a867cc945</t>
        </is>
      </c>
    </row>
    <row r="69" ht="45" customHeight="1">
      <c r="A69" s="12" t="inlineStr">
        <is>
          <t>Spelling, Punctuation &amp; Grammar</t>
        </is>
      </c>
      <c r="B69" s="12" t="inlineStr">
        <is>
          <t>Punctuation &amp; Grammar</t>
        </is>
      </c>
      <c r="C69" s="13" t="inlineStr">
        <is>
          <t>Apostrophes of Possession [ED2.05]</t>
        </is>
      </c>
      <c r="D69" s="12" t="inlineStr">
        <is>
          <t>This nugget contains learning material and questions on using apostrophes of possession.</t>
        </is>
      </c>
      <c r="E69" s="12" t="inlineStr">
        <is>
          <t>94e404ed-c8b6-4355-bcdc-77ff5487d6da</t>
        </is>
      </c>
    </row>
    <row r="70" ht="45" customHeight="1">
      <c r="A70" s="12" t="inlineStr">
        <is>
          <t>Spelling, Punctuation &amp; Grammar</t>
        </is>
      </c>
      <c r="B70" s="12" t="inlineStr">
        <is>
          <t>Punctuation &amp; Grammar</t>
        </is>
      </c>
      <c r="C70" s="13" t="inlineStr">
        <is>
          <t>Sentence Structure - Complex Sentences [ED2.06]</t>
        </is>
      </c>
      <c r="D70" s="12" t="inlineStr">
        <is>
          <t>This nugget has learning material and questions covering the topic of Sentence Structure - Complex Sentences.</t>
        </is>
      </c>
      <c r="E70" s="12" t="inlineStr">
        <is>
          <t>d7de7517-f404-4791-b956-e18c793656bd</t>
        </is>
      </c>
    </row>
    <row r="71" ht="45" customHeight="1">
      <c r="A71" s="12" t="inlineStr">
        <is>
          <t>Course Diagnostic</t>
        </is>
      </c>
      <c r="B71" s="12" t="inlineStr">
        <is>
          <t>Course Diagnostic</t>
        </is>
      </c>
      <c r="C71" s="13" t="inlineStr">
        <is>
          <t>Diagnostic: Level 1 (Edexcel) [ED0.06]</t>
        </is>
      </c>
      <c r="D71" s="12" t="inlineStr"/>
      <c r="E71" s="12" t="inlineStr">
        <is>
          <t>60c561fb-f6fb-4ea9-9e22-a6cfe7dacf86</t>
        </is>
      </c>
    </row>
  </sheetData>
  <mergeCells count="1">
    <mergeCell ref="A6:E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86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5b89e467-6606-417d-872b-9c8dd14ab2f3</t>
        </is>
      </c>
    </row>
    <row r="3">
      <c r="A3" s="2" t="inlineStr">
        <is>
          <t>English Functional Skills (Level 2)</t>
        </is>
      </c>
      <c r="D3" s="3" t="inlineStr">
        <is>
          <t>Last updated: 17 July 2026</t>
        </is>
      </c>
    </row>
    <row r="4">
      <c r="A4" s="4" t="inlineStr">
        <is>
          <t>5 Topics   ·   10 Subtopics   ·   79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Level 2 [EE0.06]</t>
        </is>
      </c>
      <c r="D8" s="12" t="inlineStr"/>
      <c r="E8" s="12" t="inlineStr">
        <is>
          <t>7e35c89a-8b9e-4556-b652-b07dc92c9d77</t>
        </is>
      </c>
    </row>
    <row r="9" ht="45" customHeight="1">
      <c r="A9" s="12" t="inlineStr">
        <is>
          <t>Reading</t>
        </is>
      </c>
      <c r="B9" s="12" t="inlineStr">
        <is>
          <t>Finding Meaning in Text</t>
        </is>
      </c>
      <c r="C9" s="13" t="inlineStr">
        <is>
          <t>Diagnostic: Finding Meaning in Text [EE0.12]</t>
        </is>
      </c>
      <c r="D9" s="12" t="inlineStr"/>
      <c r="E9" s="12" t="inlineStr">
        <is>
          <t>e03cd800-88f8-4ba6-9ffb-033be3c61e77</t>
        </is>
      </c>
    </row>
    <row r="10" ht="45" customHeight="1">
      <c r="A10" s="12" t="inlineStr">
        <is>
          <t>Reading</t>
        </is>
      </c>
      <c r="B10" s="12" t="inlineStr">
        <is>
          <t>Finding Meaning in Text</t>
        </is>
      </c>
      <c r="C10" s="13" t="inlineStr">
        <is>
          <t>Selecting Evidence [EE1.01]</t>
        </is>
      </c>
      <c r="D10" s="12" t="inlineStr">
        <is>
          <t>This nugget contains learning material and questions on selecting evidence.</t>
        </is>
      </c>
      <c r="E10" s="12" t="inlineStr">
        <is>
          <t>70c15d92-cc48-485f-8b03-9be4fea06cc4</t>
        </is>
      </c>
    </row>
    <row r="11" ht="45" customHeight="1">
      <c r="A11" s="12" t="inlineStr">
        <is>
          <t>Reading</t>
        </is>
      </c>
      <c r="B11" s="12" t="inlineStr">
        <is>
          <t>Finding Meaning in Text</t>
        </is>
      </c>
      <c r="C11" s="13" t="inlineStr">
        <is>
          <t>Scanning [EE1.02]</t>
        </is>
      </c>
      <c r="D11" s="12" t="inlineStr">
        <is>
          <t xml:space="preserve">This nugget contains learning material and questions on the skill of scanning. </t>
        </is>
      </c>
      <c r="E11" s="12" t="inlineStr">
        <is>
          <t>4370086f-560f-4227-9d49-ae721dcbccef</t>
        </is>
      </c>
    </row>
    <row r="12" ht="45" customHeight="1">
      <c r="A12" s="12" t="inlineStr">
        <is>
          <t>Reading</t>
        </is>
      </c>
      <c r="B12" s="12" t="inlineStr">
        <is>
          <t>Finding Meaning in Text</t>
        </is>
      </c>
      <c r="C12" s="13" t="inlineStr">
        <is>
          <t>Comprehension [EE1.03]</t>
        </is>
      </c>
      <c r="D12" s="12" t="inlineStr">
        <is>
          <t>This nugget contains learning material and questions on comprehension.</t>
        </is>
      </c>
      <c r="E12" s="12" t="inlineStr">
        <is>
          <t>67a46f45-a722-4588-bd7b-bccffc1093de</t>
        </is>
      </c>
    </row>
    <row r="13" ht="45" customHeight="1">
      <c r="A13" s="12" t="inlineStr">
        <is>
          <t>Reading</t>
        </is>
      </c>
      <c r="B13" s="12" t="inlineStr">
        <is>
          <t>Finding Meaning in Text</t>
        </is>
      </c>
      <c r="C13" s="13" t="inlineStr">
        <is>
          <t>Bias [EE1.04]</t>
        </is>
      </c>
      <c r="D13" s="12" t="inlineStr">
        <is>
          <t>This nugget has learning material and questions covering the topic of bias.</t>
        </is>
      </c>
      <c r="E13" s="12" t="inlineStr">
        <is>
          <t>f8fb5644-b88a-4270-9401-ea43c88b246e</t>
        </is>
      </c>
    </row>
    <row r="14" ht="45" customHeight="1">
      <c r="A14" s="12" t="inlineStr">
        <is>
          <t>Reading</t>
        </is>
      </c>
      <c r="B14" s="12" t="inlineStr">
        <is>
          <t>Finding Meaning in Text</t>
        </is>
      </c>
      <c r="C14" s="13" t="inlineStr">
        <is>
          <t>Reading - Using a Dictionary [EE1.05]</t>
        </is>
      </c>
      <c r="D14" s="12" t="inlineStr">
        <is>
          <t>This nugget has learning material and questions covering the topic of using a dictionary.</t>
        </is>
      </c>
      <c r="E14" s="12" t="inlineStr">
        <is>
          <t>54aeb4ef-a6c2-4eaa-8c5b-e04c5af7f4c9</t>
        </is>
      </c>
    </row>
    <row r="15" ht="45" customHeight="1">
      <c r="A15" s="12" t="inlineStr">
        <is>
          <t>Reading</t>
        </is>
      </c>
      <c r="B15" s="12" t="inlineStr">
        <is>
          <t>Finding Meaning in Text</t>
        </is>
      </c>
      <c r="C15" s="13" t="inlineStr">
        <is>
          <t>Facts and Opinions [EE1.06]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d0d6fed5-9298-433f-9998-983d63749f91</t>
        </is>
      </c>
    </row>
    <row r="16" ht="45" customHeight="1">
      <c r="A16" s="12" t="inlineStr">
        <is>
          <t>Reading</t>
        </is>
      </c>
      <c r="B16" s="12" t="inlineStr">
        <is>
          <t>Finding Meaning in Text</t>
        </is>
      </c>
      <c r="C16" s="13" t="inlineStr">
        <is>
          <t>Identifying Purpose and Form [EE1.07]</t>
        </is>
      </c>
      <c r="D16" s="12" t="inlineStr">
        <is>
          <t xml:space="preserve">This nugget has learning material and questions covering the topic of identifying purpose and form. </t>
        </is>
      </c>
      <c r="E16" s="12" t="inlineStr">
        <is>
          <t>b0ae7f3c-3148-477c-9c1b-177d6f3aa43b</t>
        </is>
      </c>
    </row>
    <row r="17" ht="45" customHeight="1">
      <c r="A17" s="12" t="inlineStr">
        <is>
          <t>Reading</t>
        </is>
      </c>
      <c r="B17" s="12" t="inlineStr">
        <is>
          <t>Finding Meaning in Text</t>
        </is>
      </c>
      <c r="C17" s="13" t="inlineStr">
        <is>
          <t>Inference [EE1.08]</t>
        </is>
      </c>
      <c r="D17" s="12" t="inlineStr">
        <is>
          <t>This nugget has learning material and questions covering the topic of inference.</t>
        </is>
      </c>
      <c r="E17" s="12" t="inlineStr">
        <is>
          <t>e6fbff0d-77ae-47ae-a4b2-6742b7026d9b</t>
        </is>
      </c>
    </row>
    <row r="18" ht="45" customHeight="1">
      <c r="A18" s="12" t="inlineStr">
        <is>
          <t>Reading</t>
        </is>
      </c>
      <c r="B18" s="12" t="inlineStr">
        <is>
          <t>Finding Meaning in Text</t>
        </is>
      </c>
      <c r="C18" s="13" t="inlineStr">
        <is>
          <t>Comparison [EE1.09]</t>
        </is>
      </c>
      <c r="D18" s="12" t="inlineStr">
        <is>
          <t>This nugget has learning material and questions covering the topic of comparing different views.</t>
        </is>
      </c>
      <c r="E18" s="12" t="inlineStr">
        <is>
          <t>6c04ac37-f3f1-4c20-8661-f0c57146fb18</t>
        </is>
      </c>
    </row>
    <row r="19" ht="45" customHeight="1">
      <c r="A19" s="12" t="inlineStr">
        <is>
          <t>Reading</t>
        </is>
      </c>
      <c r="B19" s="12" t="inlineStr">
        <is>
          <t>Finding Meaning in Text</t>
        </is>
      </c>
      <c r="C19" s="13" t="inlineStr">
        <is>
          <t>Comparing Language [EE1.10]</t>
        </is>
      </c>
      <c r="D19" s="12" t="inlineStr">
        <is>
          <t>This nugget has learning material and questions covering the topic of comparing language.</t>
        </is>
      </c>
      <c r="E19" s="12" t="inlineStr">
        <is>
          <t>b56a23f0-9ede-4f33-b414-f655707eed28</t>
        </is>
      </c>
    </row>
    <row r="20" ht="45" customHeight="1">
      <c r="A20" s="12" t="inlineStr">
        <is>
          <t>Reading</t>
        </is>
      </c>
      <c r="B20" s="12" t="inlineStr">
        <is>
          <t>Finding Meaning in Text</t>
        </is>
      </c>
      <c r="C20" s="13" t="inlineStr">
        <is>
          <t>Understanding the Text [EE1.11]</t>
        </is>
      </c>
      <c r="D20" s="12" t="inlineStr">
        <is>
          <t xml:space="preserve">This nugget contains learning material and questions on understanding the text and following an argument. </t>
        </is>
      </c>
      <c r="E20" s="12" t="inlineStr">
        <is>
          <t>e1c27379-9a53-4a17-81e4-7f9584a280a3</t>
        </is>
      </c>
    </row>
    <row r="21" ht="45" customHeight="1">
      <c r="A21" s="12" t="inlineStr">
        <is>
          <t>Reading</t>
        </is>
      </c>
      <c r="B21" s="12" t="inlineStr">
        <is>
          <t>Textual Features &amp; Devices</t>
        </is>
      </c>
      <c r="C21" s="13" t="inlineStr">
        <is>
          <t>Diagnostic: Textual Features &amp; Devices [EE0.08]</t>
        </is>
      </c>
      <c r="D21" s="12" t="inlineStr"/>
      <c r="E21" s="12" t="inlineStr">
        <is>
          <t>ec46977f-d1ec-4058-af1c-ed268eb43b8a</t>
        </is>
      </c>
    </row>
    <row r="22" ht="45" customHeight="1">
      <c r="A22" s="12" t="inlineStr">
        <is>
          <t>Reading</t>
        </is>
      </c>
      <c r="B22" s="12" t="inlineStr">
        <is>
          <t>Textual Features &amp; Devices</t>
        </is>
      </c>
      <c r="C22" s="13" t="inlineStr">
        <is>
          <t>Similes and Metaphors [ED4.08]</t>
        </is>
      </c>
      <c r="D22" s="12" t="inlineStr">
        <is>
          <t>This nugget has learning material and questions covering the topic of similes and metaphors.</t>
        </is>
      </c>
      <c r="E22" s="12" t="inlineStr">
        <is>
          <t>fb4d45aa-e2f9-4a5c-a802-5b66681bb32d</t>
        </is>
      </c>
    </row>
    <row r="23" ht="45" customHeight="1">
      <c r="A23" s="12" t="inlineStr">
        <is>
          <t>Reading</t>
        </is>
      </c>
      <c r="B23" s="12" t="inlineStr">
        <is>
          <t>Textual Features &amp; Devices</t>
        </is>
      </c>
      <c r="C23" s="13" t="inlineStr">
        <is>
          <t>Anecdotes and Examples, Fact and Statistics [ED4.09]</t>
        </is>
      </c>
      <c r="D23" s="12" t="inlineStr">
        <is>
          <t xml:space="preserve">This nugget has learning material and questions covering the topic of anecdotes and examples, facts and statistics. </t>
        </is>
      </c>
      <c r="E23" s="12" t="inlineStr">
        <is>
          <t>74bc9018-31d7-4335-ad74-d328769526b3</t>
        </is>
      </c>
    </row>
    <row r="24" ht="45" customHeight="1">
      <c r="A24" s="12" t="inlineStr">
        <is>
          <t>Reading</t>
        </is>
      </c>
      <c r="B24" s="12" t="inlineStr">
        <is>
          <t>Textual Features &amp; Devices</t>
        </is>
      </c>
      <c r="C24" s="13" t="inlineStr">
        <is>
          <t>Lists, Rule of Three, Repetition, Alliteration [ED4.10]</t>
        </is>
      </c>
      <c r="D24" s="12" t="inlineStr">
        <is>
          <t xml:space="preserve">This nugget has learning material and questions covering the topic of lists, rule of three, repetition and alliteration. </t>
        </is>
      </c>
      <c r="E24" s="12" t="inlineStr">
        <is>
          <t>84e6d25f-2b69-4be6-8e25-39f222c1efa7</t>
        </is>
      </c>
    </row>
    <row r="25" ht="45" customHeight="1">
      <c r="A25" s="12" t="inlineStr">
        <is>
          <t>Reading</t>
        </is>
      </c>
      <c r="B25" s="12" t="inlineStr">
        <is>
          <t>Textual Features &amp; Devices</t>
        </is>
      </c>
      <c r="C25" s="13" t="inlineStr">
        <is>
          <t>Contrasting and Exaggeration (Hyperbole) [ED4.11]</t>
        </is>
      </c>
      <c r="D25" s="12" t="inlineStr">
        <is>
          <t xml:space="preserve">This nugget has learning material and questions covering the topic of contrasting and exaggeration (hyperbole). </t>
        </is>
      </c>
      <c r="E25" s="12" t="inlineStr">
        <is>
          <t>a8fa329c-7605-46eb-93bc-dfc3d9fe65f6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Rhetorical Questions, Direct Address and Imperatives [ED4.12]</t>
        </is>
      </c>
      <c r="D26" s="12" t="inlineStr">
        <is>
          <t xml:space="preserve">This nugget has learning material and questions covering the topic of rhetorical questions, direct address and imperatives. </t>
        </is>
      </c>
      <c r="E26" s="12" t="inlineStr">
        <is>
          <t>273833b7-12a0-4b39-a8e1-d38744d8d49d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Humour and Puns, Sayings and Idioms [ED4.13]</t>
        </is>
      </c>
      <c r="D27" s="12" t="inlineStr">
        <is>
          <t xml:space="preserve">This nugget has learning material and questions covering the topic of humour and puns, sayings and idioms. </t>
        </is>
      </c>
      <c r="E27" s="12" t="inlineStr">
        <is>
          <t>ab7f73e2-66cb-4106-a4f4-9413e700df46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Point of View [ED4.14]</t>
        </is>
      </c>
      <c r="D28" s="12" t="inlineStr">
        <is>
          <t xml:space="preserve">This nugget has learning material and questions covering the topic of points of view. </t>
        </is>
      </c>
      <c r="E28" s="12" t="inlineStr">
        <is>
          <t>fac231b1-9299-4ca0-8bea-27b3e5c7ccc4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Emotive Language and Mood [ED4.15]</t>
        </is>
      </c>
      <c r="D29" s="12" t="inlineStr">
        <is>
          <t xml:space="preserve">This nugget has learning material and questions covering the topic of emotive language and mood. </t>
        </is>
      </c>
      <c r="E29" s="12" t="inlineStr">
        <is>
          <t>c5e1fb91-c839-40c0-8d8f-3084921555fe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Tone and Style [EE4.01]</t>
        </is>
      </c>
      <c r="D30" s="12" t="inlineStr">
        <is>
          <t xml:space="preserve">This nugget has learning material and questions covering the topic of tone and style. </t>
        </is>
      </c>
      <c r="E30" s="12" t="inlineStr">
        <is>
          <t>ad92a26f-5d06-4cdb-8e99-87dcefaaa06e</t>
        </is>
      </c>
    </row>
    <row r="31" ht="45" customHeight="1">
      <c r="A31" s="12" t="inlineStr">
        <is>
          <t>Reading</t>
        </is>
      </c>
      <c r="B31" s="12" t="inlineStr">
        <is>
          <t>Language &amp; Structure</t>
        </is>
      </c>
      <c r="C31" s="13" t="inlineStr">
        <is>
          <t>Diagnostic: Language &amp; Structure [EE0.09]</t>
        </is>
      </c>
      <c r="D31" s="12" t="inlineStr"/>
      <c r="E31" s="12" t="inlineStr">
        <is>
          <t>26ab8ec7-a096-437d-a247-23c6693a1276</t>
        </is>
      </c>
    </row>
    <row r="32" ht="45" customHeight="1">
      <c r="A32" s="12" t="inlineStr">
        <is>
          <t>Reading</t>
        </is>
      </c>
      <c r="B32" s="12" t="inlineStr">
        <is>
          <t>Language &amp; Structure</t>
        </is>
      </c>
      <c r="C32" s="13" t="inlineStr">
        <is>
          <t>Formal and Informal Writing [EE2.01]</t>
        </is>
      </c>
      <c r="D32" s="12" t="inlineStr">
        <is>
          <t>This nugget has learning material and questions covering the topic of formal and informal language.</t>
        </is>
      </c>
      <c r="E32" s="12" t="inlineStr">
        <is>
          <t>cb3955b3-9590-45c6-a618-5ed5721a78bc</t>
        </is>
      </c>
    </row>
    <row r="33" ht="45" customHeight="1">
      <c r="A33" s="12" t="inlineStr">
        <is>
          <t>Reading</t>
        </is>
      </c>
      <c r="B33" s="12" t="inlineStr">
        <is>
          <t>Language &amp; Structure</t>
        </is>
      </c>
      <c r="C33" s="13" t="inlineStr">
        <is>
          <t>Layout- Subheadings [EE2.02]</t>
        </is>
      </c>
      <c r="D33" s="12" t="inlineStr">
        <is>
          <t xml:space="preserve">This nugget has learning material and questions covering the topic of subheadings. </t>
        </is>
      </c>
      <c r="E33" s="12" t="inlineStr">
        <is>
          <t>1e79cef4-18dd-4247-8020-a845e695073a</t>
        </is>
      </c>
    </row>
    <row r="34" ht="45" customHeight="1">
      <c r="A34" s="12" t="inlineStr">
        <is>
          <t>Reading</t>
        </is>
      </c>
      <c r="B34" s="12" t="inlineStr">
        <is>
          <t>Language &amp; Structure</t>
        </is>
      </c>
      <c r="C34" s="13" t="inlineStr">
        <is>
          <t>Organisational Features 1 [EE2.03]</t>
        </is>
      </c>
      <c r="D34" s="12" t="inlineStr">
        <is>
          <t xml:space="preserve">This nugget has learning material and questions covering the topic of organisational features including bullet points, glossaries, links and sections. </t>
        </is>
      </c>
      <c r="E34" s="12" t="inlineStr">
        <is>
          <t>8ee0e7dd-55ef-4bf6-8128-3a188065113f</t>
        </is>
      </c>
    </row>
    <row r="35" ht="45" customHeight="1">
      <c r="A35" s="12" t="inlineStr">
        <is>
          <t>Reading</t>
        </is>
      </c>
      <c r="B35" s="12" t="inlineStr">
        <is>
          <t>Language &amp; Structure</t>
        </is>
      </c>
      <c r="C35" s="13" t="inlineStr">
        <is>
          <t>Organisational Features 2 [EE2.04]</t>
        </is>
      </c>
      <c r="D35" s="12" t="inlineStr">
        <is>
          <t xml:space="preserve">This nugget has learning material and questions covering the topic of including images, slogans, captions, logos and taglines. </t>
        </is>
      </c>
      <c r="E35" s="12" t="inlineStr">
        <is>
          <t>4cc1466f-5341-43ef-a46d-d039b769eef3</t>
        </is>
      </c>
    </row>
    <row r="36" ht="45" customHeight="1">
      <c r="A36" s="12" t="inlineStr">
        <is>
          <t>Reading</t>
        </is>
      </c>
      <c r="B36" s="12" t="inlineStr">
        <is>
          <t>Language &amp; Structure</t>
        </is>
      </c>
      <c r="C36" s="13" t="inlineStr">
        <is>
          <t>Organisational Features 3 [EE2.05]</t>
        </is>
      </c>
      <c r="D36" s="12" t="inlineStr">
        <is>
          <t>This nugget has learning material and questions covering the topic of organisational features including charts, graphs, tables and legends.</t>
        </is>
      </c>
      <c r="E36" s="12" t="inlineStr">
        <is>
          <t>29d9ea51-2553-4b05-bc7a-2785bac6910b</t>
        </is>
      </c>
    </row>
    <row r="37" ht="45" customHeight="1">
      <c r="A37" s="12" t="inlineStr">
        <is>
          <t>Reading</t>
        </is>
      </c>
      <c r="B37" s="12" t="inlineStr">
        <is>
          <t>Language &amp; Structure</t>
        </is>
      </c>
      <c r="C37" s="13" t="inlineStr">
        <is>
          <t>Vocabulary Use [EE2.07]</t>
        </is>
      </c>
      <c r="D37" s="12" t="inlineStr">
        <is>
          <t>This nugget has learning material and questions covering the topic of vocabulary use.</t>
        </is>
      </c>
      <c r="E37" s="12" t="inlineStr">
        <is>
          <t>2d12a444-4adb-4930-8193-1bdca448b1de</t>
        </is>
      </c>
    </row>
    <row r="38" ht="45" customHeight="1">
      <c r="A38" s="12" t="inlineStr">
        <is>
          <t>Writing</t>
        </is>
      </c>
      <c r="B38" s="12" t="inlineStr">
        <is>
          <t>Text Types</t>
        </is>
      </c>
      <c r="C38" s="13" t="inlineStr">
        <is>
          <t>Diagnostic: Text Types [EE0.10]</t>
        </is>
      </c>
      <c r="D38" s="12" t="inlineStr"/>
      <c r="E38" s="12" t="inlineStr">
        <is>
          <t>a9c94c7a-33cb-47d9-9f8b-08133eba095d</t>
        </is>
      </c>
    </row>
    <row r="39" ht="45" customHeight="1">
      <c r="A39" s="12" t="inlineStr">
        <is>
          <t>Writing</t>
        </is>
      </c>
      <c r="B39" s="12" t="inlineStr">
        <is>
          <t>Text Types</t>
        </is>
      </c>
      <c r="C39" s="13" t="inlineStr">
        <is>
          <t>Letters [EE7.01]</t>
        </is>
      </c>
      <c r="D39" s="12" t="inlineStr">
        <is>
          <t>This nugget contains learning material and questions on writing letters.</t>
        </is>
      </c>
      <c r="E39" s="12" t="inlineStr">
        <is>
          <t>7d3a1916-e6af-42bf-b1da-32df6cf9ed7f</t>
        </is>
      </c>
    </row>
    <row r="40" ht="45" customHeight="1">
      <c r="A40" s="12" t="inlineStr">
        <is>
          <t>Writing</t>
        </is>
      </c>
      <c r="B40" s="12" t="inlineStr">
        <is>
          <t>Text Types</t>
        </is>
      </c>
      <c r="C40" s="13" t="inlineStr">
        <is>
          <t>Articles [EE7.02]</t>
        </is>
      </c>
      <c r="D40" s="12" t="inlineStr">
        <is>
          <t>This nugget contains learning material and questions on writing articles.</t>
        </is>
      </c>
      <c r="E40" s="12" t="inlineStr">
        <is>
          <t>cbd9e720-8c99-470f-b8f9-cc5589aea1c2</t>
        </is>
      </c>
    </row>
    <row r="41" ht="45" customHeight="1">
      <c r="A41" s="12" t="inlineStr">
        <is>
          <t>Writing</t>
        </is>
      </c>
      <c r="B41" s="12" t="inlineStr">
        <is>
          <t>Text Types</t>
        </is>
      </c>
      <c r="C41" s="13" t="inlineStr">
        <is>
          <t>Reviews [EE7.03]</t>
        </is>
      </c>
      <c r="D41" s="12" t="inlineStr">
        <is>
          <t>This nugget contains learning material and questions on writing reviews.</t>
        </is>
      </c>
      <c r="E41" s="12" t="inlineStr">
        <is>
          <t>977492be-9260-4d12-b66a-733b8178a36a</t>
        </is>
      </c>
    </row>
    <row r="42" ht="45" customHeight="1">
      <c r="A42" s="12" t="inlineStr">
        <is>
          <t>Writing</t>
        </is>
      </c>
      <c r="B42" s="12" t="inlineStr">
        <is>
          <t>Text Types</t>
        </is>
      </c>
      <c r="C42" s="13" t="inlineStr">
        <is>
          <t>Emails [EE7.04]</t>
        </is>
      </c>
      <c r="D42" s="12" t="inlineStr">
        <is>
          <t>This nugget contains learning material and questions on writing emails.</t>
        </is>
      </c>
      <c r="E42" s="12" t="inlineStr">
        <is>
          <t>af85f1cc-3b1e-4e3f-8149-5b4ae2e7da81</t>
        </is>
      </c>
    </row>
    <row r="43" ht="45" customHeight="1">
      <c r="A43" s="12" t="inlineStr">
        <is>
          <t>Writing</t>
        </is>
      </c>
      <c r="B43" s="12" t="inlineStr">
        <is>
          <t>Text Types</t>
        </is>
      </c>
      <c r="C43" s="13" t="inlineStr">
        <is>
          <t>Forums [EE7.05]</t>
        </is>
      </c>
      <c r="D43" s="12" t="inlineStr">
        <is>
          <t>This nugget contains learning material and questions on writing contributions to forums.</t>
        </is>
      </c>
      <c r="E43" s="12" t="inlineStr">
        <is>
          <t>c944ea85-bd46-4f15-909c-4fd77cdef77b</t>
        </is>
      </c>
    </row>
    <row r="44" ht="45" customHeight="1">
      <c r="A44" s="12" t="inlineStr">
        <is>
          <t>Writing</t>
        </is>
      </c>
      <c r="B44" s="12" t="inlineStr">
        <is>
          <t>Text Types</t>
        </is>
      </c>
      <c r="C44" s="13" t="inlineStr">
        <is>
          <t>Speeches [EE7.06]</t>
        </is>
      </c>
      <c r="D44" s="12" t="inlineStr">
        <is>
          <t>This nugget contains learning material and questions on writing speeches.</t>
        </is>
      </c>
      <c r="E44" s="12" t="inlineStr">
        <is>
          <t>bad1958d-d1b3-4966-bd80-d6b165883fb1</t>
        </is>
      </c>
    </row>
    <row r="45" ht="45" customHeight="1">
      <c r="A45" s="12" t="inlineStr">
        <is>
          <t>Writing</t>
        </is>
      </c>
      <c r="B45" s="12" t="inlineStr">
        <is>
          <t>Text Types</t>
        </is>
      </c>
      <c r="C45" s="13" t="inlineStr">
        <is>
          <t>Blogs [EE7.07]</t>
        </is>
      </c>
      <c r="D45" s="12" t="inlineStr">
        <is>
          <t>This nugget contains learning material and questions on writing blogs.</t>
        </is>
      </c>
      <c r="E45" s="12" t="inlineStr">
        <is>
          <t>89e97f8f-c1b1-46ac-b6e6-b6ea3ea87f6c</t>
        </is>
      </c>
    </row>
    <row r="46" ht="45" customHeight="1">
      <c r="A46" s="12" t="inlineStr">
        <is>
          <t>Writing</t>
        </is>
      </c>
      <c r="B46" s="12" t="inlineStr">
        <is>
          <t>Text Types</t>
        </is>
      </c>
      <c r="C46" s="13" t="inlineStr">
        <is>
          <t>Reports [EE7.08]</t>
        </is>
      </c>
      <c r="D46" s="12" t="inlineStr">
        <is>
          <t>This nugget contains learning material and questions on writing reports.</t>
        </is>
      </c>
      <c r="E46" s="12" t="inlineStr">
        <is>
          <t>689a3bb3-39e9-4ef2-b54a-81b8d4e4697c</t>
        </is>
      </c>
    </row>
    <row r="47" ht="45" customHeight="1">
      <c r="A47" s="12" t="inlineStr">
        <is>
          <t>Writing</t>
        </is>
      </c>
      <c r="B47" s="12" t="inlineStr">
        <is>
          <t>Text Types</t>
        </is>
      </c>
      <c r="C47" s="13" t="inlineStr">
        <is>
          <t>Leaflets [EE7.09]</t>
        </is>
      </c>
      <c r="D47" s="12" t="inlineStr">
        <is>
          <t>This nugget contains learning material and questions on writing leaflets.</t>
        </is>
      </c>
      <c r="E47" s="12" t="inlineStr">
        <is>
          <t>1000e6f0-124c-483c-8a00-c00f88e6346b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Diagnostic: Writing Skills [EE0.11]</t>
        </is>
      </c>
      <c r="D48" s="12" t="inlineStr"/>
      <c r="E48" s="12" t="inlineStr">
        <is>
          <t>36c6940a-8b8b-4eee-bc5b-edd532f2a496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Purpose, Audience and Form [ED5.14]</t>
        </is>
      </c>
      <c r="D49" s="12" t="inlineStr">
        <is>
          <t xml:space="preserve">This nugget contains learning material and questions on purpose, audience and form. </t>
        </is>
      </c>
      <c r="E49" s="12" t="inlineStr">
        <is>
          <t>336001d2-7046-4241-8760-621c7f1e54a8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Headings [EE7.10]</t>
        </is>
      </c>
      <c r="D50" s="12" t="inlineStr">
        <is>
          <t>This nugget contains learning material and questions on writing headings and subheadings.</t>
        </is>
      </c>
      <c r="E50" s="12" t="inlineStr">
        <is>
          <t>78304da1-0c55-45a6-8cb6-33c170f07d87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Structuring Writing [EE7.11]</t>
        </is>
      </c>
      <c r="D51" s="12" t="inlineStr">
        <is>
          <t>This nugget contains learning material and questions on structuring writing.</t>
        </is>
      </c>
      <c r="E51" s="12" t="inlineStr">
        <is>
          <t>81a7dcd6-4d6d-49a6-9569-4dad1213e02b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Planning [ED5.12]</t>
        </is>
      </c>
      <c r="D52" s="12" t="inlineStr">
        <is>
          <t>This nugget contains learning material and questions on planning before writing.</t>
        </is>
      </c>
      <c r="E52" s="12" t="inlineStr">
        <is>
          <t>17fb2dd3-2ae6-4483-93bf-ea998cb508e8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Proofreading [ED5.13]</t>
        </is>
      </c>
      <c r="D53" s="12" t="inlineStr">
        <is>
          <t>This nugget contains learning material and questions on proofreading.</t>
        </is>
      </c>
      <c r="E53" s="12" t="inlineStr">
        <is>
          <t>92358e72-a663-47a8-babe-a041f58e2c7f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Writing to Persuade and Argue [EE7.12]</t>
        </is>
      </c>
      <c r="D54" s="12" t="inlineStr">
        <is>
          <t>This nugget contains learning material and questions on writing to persuade and argue.</t>
        </is>
      </c>
      <c r="E54" s="12" t="inlineStr">
        <is>
          <t>75214c46-d5d6-4694-96e5-e66c55f47e7e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Writing to Advise, Inform and Instruct [EE7.13]</t>
        </is>
      </c>
      <c r="D55" s="12" t="inlineStr">
        <is>
          <t>This nugget contains learning material and questions on writing to advise, inform and instruct.</t>
        </is>
      </c>
      <c r="E55" s="12" t="inlineStr">
        <is>
          <t>e4a4d1c8-6a68-4601-ac8e-b1bdc4de1fa7</t>
        </is>
      </c>
    </row>
    <row r="56" ht="45" customHeight="1">
      <c r="A56" s="12" t="inlineStr">
        <is>
          <t>Writing</t>
        </is>
      </c>
      <c r="B56" s="12" t="inlineStr">
        <is>
          <t>Writing Skills</t>
        </is>
      </c>
      <c r="C56" s="13" t="inlineStr">
        <is>
          <t>Writing to Describe and Explain [EE7.14]</t>
        </is>
      </c>
      <c r="D56" s="12" t="inlineStr">
        <is>
          <t>This nugget contains learning material and questions on writing to describe and explain.</t>
        </is>
      </c>
      <c r="E56" s="12" t="inlineStr">
        <is>
          <t>e1b6409a-f98f-46e5-a1cd-205612c34428</t>
        </is>
      </c>
    </row>
    <row r="57" ht="45" customHeight="1">
      <c r="A57" s="12" t="inlineStr">
        <is>
          <t>Writing</t>
        </is>
      </c>
      <c r="B57" s="12" t="inlineStr">
        <is>
          <t>Writing Skills</t>
        </is>
      </c>
      <c r="C57" s="13" t="inlineStr">
        <is>
          <t>Paragraphs in Writing - Overview [EE7.15]</t>
        </is>
      </c>
      <c r="D57" s="12" t="inlineStr">
        <is>
          <t>This nugget contains learning material and questions about using paragraphs in writing.</t>
        </is>
      </c>
      <c r="E57" s="12" t="inlineStr">
        <is>
          <t>f7b5eede-1ba0-4397-aafe-7e58743db116</t>
        </is>
      </c>
    </row>
    <row r="58" ht="45" customHeight="1">
      <c r="A58" s="12" t="inlineStr">
        <is>
          <t>Writing</t>
        </is>
      </c>
      <c r="B58" s="12" t="inlineStr">
        <is>
          <t>Writing Skills</t>
        </is>
      </c>
      <c r="C58" s="13" t="inlineStr">
        <is>
          <t>Paragraphs in Writing - Connectives [EE7.16]</t>
        </is>
      </c>
      <c r="D58" s="12" t="inlineStr">
        <is>
          <t>This nugget contains learning material and questions on using connectives when paragraphing.</t>
        </is>
      </c>
      <c r="E58" s="12" t="inlineStr">
        <is>
          <t>a61633f1-eb4d-446e-a0e1-d37c348985cc</t>
        </is>
      </c>
    </row>
    <row r="59" ht="45" customHeight="1">
      <c r="A59" s="12" t="inlineStr">
        <is>
          <t>Writing</t>
        </is>
      </c>
      <c r="B59" s="12" t="inlineStr">
        <is>
          <t>Writing Skills</t>
        </is>
      </c>
      <c r="C59" s="13" t="inlineStr">
        <is>
          <t>Connectives [EE7.17]</t>
        </is>
      </c>
      <c r="D59" s="12" t="inlineStr">
        <is>
          <t>This nugget contains learning material and questions on connectives.</t>
        </is>
      </c>
      <c r="E59" s="12" t="inlineStr">
        <is>
          <t>bcd0d3f4-378a-41d2-9402-2c23f184b9bd</t>
        </is>
      </c>
    </row>
    <row r="60" ht="45" customHeight="1">
      <c r="A60" s="12" t="inlineStr">
        <is>
          <t>Writing</t>
        </is>
      </c>
      <c r="B60" s="12" t="inlineStr">
        <is>
          <t>Writing Skills</t>
        </is>
      </c>
      <c r="C60" s="13" t="inlineStr">
        <is>
          <t>Paragraphs in Writing - Introducing Arguments [EE7.18]</t>
        </is>
      </c>
      <c r="D60" s="12" t="inlineStr">
        <is>
          <t>This nugget contains learning material and questions on introducing arguments in paragraphs.</t>
        </is>
      </c>
      <c r="E60" s="12" t="inlineStr">
        <is>
          <t>cc610164-d362-44a5-94de-76ce4aed2b58</t>
        </is>
      </c>
    </row>
    <row r="61" ht="45" customHeight="1">
      <c r="A61" s="12" t="inlineStr">
        <is>
          <t>Writing</t>
        </is>
      </c>
      <c r="B61" s="12" t="inlineStr">
        <is>
          <t>Writing Skills</t>
        </is>
      </c>
      <c r="C61" s="13" t="inlineStr">
        <is>
          <t>Both Sides of an Argument [EE7.19]</t>
        </is>
      </c>
      <c r="D61" s="12" t="inlineStr">
        <is>
          <t>This nugget contains learning material and questions about presenting both sides of an argument.</t>
        </is>
      </c>
      <c r="E61" s="12" t="inlineStr">
        <is>
          <t>d045f2ec-2968-44ea-a95b-be3305f3a8d0</t>
        </is>
      </c>
    </row>
    <row r="62" ht="45" customHeight="1">
      <c r="A62" s="12" t="inlineStr">
        <is>
          <t>Writing</t>
        </is>
      </c>
      <c r="B62" s="12" t="inlineStr">
        <is>
          <t>Writing Skills</t>
        </is>
      </c>
      <c r="C62" s="13" t="inlineStr">
        <is>
          <t>Questions - Responding to Information [EE7.20]</t>
        </is>
      </c>
      <c r="D62" s="12" t="inlineStr">
        <is>
          <t>This nugget contains learning material and questions on responding to information in questions.</t>
        </is>
      </c>
      <c r="E62" s="12" t="inlineStr">
        <is>
          <t>30ec2ce9-abd6-457f-a31e-3ef4043a6a4b</t>
        </is>
      </c>
    </row>
    <row r="63" ht="45" customHeight="1">
      <c r="A63" s="12" t="inlineStr">
        <is>
          <t>Writing</t>
        </is>
      </c>
      <c r="B63" s="12" t="inlineStr">
        <is>
          <t>Writing Skills</t>
        </is>
      </c>
      <c r="C63" s="13" t="inlineStr">
        <is>
          <t>Weighing Up An Argument [EE7.21]</t>
        </is>
      </c>
      <c r="D63" s="12" t="inlineStr">
        <is>
          <t>This nugget contains learning material and questions about how to weigh up an argument.</t>
        </is>
      </c>
      <c r="E63" s="12" t="inlineStr">
        <is>
          <t>5429c723-c913-4ec7-b8ce-ceae54943758</t>
        </is>
      </c>
    </row>
    <row r="64" ht="45" customHeight="1">
      <c r="A64" s="12" t="inlineStr">
        <is>
          <t>Spelling, Punctuation &amp; Grammar</t>
        </is>
      </c>
      <c r="B64" s="12" t="inlineStr">
        <is>
          <t>Spelling</t>
        </is>
      </c>
      <c r="C64" s="13" t="inlineStr">
        <is>
          <t>Spelling: Homophones 1 [EE6.01]</t>
        </is>
      </c>
      <c r="D64" s="12" t="inlineStr">
        <is>
          <t>This nugget contains learning material and questions on spelling homophones.</t>
        </is>
      </c>
      <c r="E64" s="12" t="inlineStr">
        <is>
          <t>4857b0ab-11b2-45d6-bf4e-b4cfcf535f7b</t>
        </is>
      </c>
    </row>
    <row r="65" ht="45" customHeight="1">
      <c r="A65" s="12" t="inlineStr">
        <is>
          <t>Spelling, Punctuation &amp; Grammar</t>
        </is>
      </c>
      <c r="B65" s="12" t="inlineStr">
        <is>
          <t>Spelling</t>
        </is>
      </c>
      <c r="C65" s="13" t="inlineStr">
        <is>
          <t>Spelling: Homophones 2 [EE6.02]</t>
        </is>
      </c>
      <c r="D65" s="12" t="inlineStr">
        <is>
          <t>This nugget contains learning material and questions on spelling homophones.</t>
        </is>
      </c>
      <c r="E65" s="12" t="inlineStr">
        <is>
          <t>9776ffc6-84f4-446e-a3ac-737cbc648734</t>
        </is>
      </c>
    </row>
    <row r="66" ht="45" customHeight="1">
      <c r="A66" s="12" t="inlineStr">
        <is>
          <t>Spelling, Punctuation &amp; Grammar</t>
        </is>
      </c>
      <c r="B66" s="12" t="inlineStr">
        <is>
          <t>Spelling</t>
        </is>
      </c>
      <c r="C66" s="13" t="inlineStr">
        <is>
          <t>Spelling: Homophones 3 [EE6.03]</t>
        </is>
      </c>
      <c r="D66" s="12" t="inlineStr">
        <is>
          <t>This nugget contains learning material and questions on spelling homophones.</t>
        </is>
      </c>
      <c r="E66" s="12" t="inlineStr">
        <is>
          <t>122a6816-cc9c-4813-91c7-94842ff593ea</t>
        </is>
      </c>
    </row>
    <row r="67" ht="45" customHeight="1">
      <c r="A67" s="12" t="inlineStr">
        <is>
          <t>Spelling, Punctuation &amp; Grammar</t>
        </is>
      </c>
      <c r="B67" s="12" t="inlineStr">
        <is>
          <t>Spelling</t>
        </is>
      </c>
      <c r="C67" s="13" t="inlineStr">
        <is>
          <t>Spelling: Double Letters [EE6.04]</t>
        </is>
      </c>
      <c r="D67" s="12" t="inlineStr">
        <is>
          <t>This nugget contains learning material and questions on spelling words with double letters.</t>
        </is>
      </c>
      <c r="E67" s="12" t="inlineStr">
        <is>
          <t>d4eaddad-4fea-489f-b896-ab1c63bc3df1</t>
        </is>
      </c>
    </row>
    <row r="68" ht="45" customHeight="1">
      <c r="A68" s="12" t="inlineStr">
        <is>
          <t>Spelling, Punctuation &amp; Grammar</t>
        </is>
      </c>
      <c r="B68" s="12" t="inlineStr">
        <is>
          <t>Spelling</t>
        </is>
      </c>
      <c r="C68" s="13" t="inlineStr">
        <is>
          <t>Spelling: Silent Letters [EE6.05]</t>
        </is>
      </c>
      <c r="D68" s="12" t="inlineStr">
        <is>
          <t>This nugget contains learning material and questions on spelling words with silent letters.</t>
        </is>
      </c>
      <c r="E68" s="12" t="inlineStr">
        <is>
          <t>bc19837f-eb8c-4a17-aa7e-c793024348d6</t>
        </is>
      </c>
    </row>
    <row r="69" ht="45" customHeight="1">
      <c r="A69" s="12" t="inlineStr">
        <is>
          <t>Spelling, Punctuation &amp; Grammar</t>
        </is>
      </c>
      <c r="B69" s="12" t="inlineStr">
        <is>
          <t>Spelling</t>
        </is>
      </c>
      <c r="C69" s="13" t="inlineStr">
        <is>
          <t>Spelling: Words with Vowels [EE6.06]</t>
        </is>
      </c>
      <c r="D69" s="12" t="inlineStr">
        <is>
          <t>This nugget contains learning material and questions on spelling words with multiple vowels.</t>
        </is>
      </c>
      <c r="E69" s="12" t="inlineStr">
        <is>
          <t>139fee82-b581-47ff-9d3a-4f4fdda9ac83</t>
        </is>
      </c>
    </row>
    <row r="70" ht="45" customHeight="1">
      <c r="A70" s="12" t="inlineStr">
        <is>
          <t>Spelling, Punctuation &amp; Grammar</t>
        </is>
      </c>
      <c r="B70" s="12" t="inlineStr">
        <is>
          <t>Spelling</t>
        </is>
      </c>
      <c r="C70" s="13" t="inlineStr">
        <is>
          <t>Making Words Plural [EC3.11]</t>
        </is>
      </c>
      <c r="D70" s="12" t="inlineStr">
        <is>
          <t xml:space="preserve">This nugget has learning material and questions on the topic of how to make words plural. </t>
        </is>
      </c>
      <c r="E70" s="12" t="inlineStr">
        <is>
          <t>d5575678-f847-403f-936d-5c5961447de8</t>
        </is>
      </c>
    </row>
    <row r="71" ht="45" customHeight="1">
      <c r="A71" s="12" t="inlineStr">
        <is>
          <t>Spelling, Punctuation &amp; Grammar</t>
        </is>
      </c>
      <c r="B71" s="12" t="inlineStr">
        <is>
          <t>Punctuation</t>
        </is>
      </c>
      <c r="C71" s="13" t="inlineStr">
        <is>
          <t>Diagnostic: Punctuation [EE0.13]</t>
        </is>
      </c>
      <c r="D71" s="12" t="inlineStr"/>
      <c r="E71" s="12" t="inlineStr">
        <is>
          <t>348f27df-525e-42a4-a8a3-0d281218ceae</t>
        </is>
      </c>
    </row>
    <row r="72" ht="45" customHeight="1">
      <c r="A72" s="12" t="inlineStr">
        <is>
          <t>Spelling, Punctuation &amp; Grammar</t>
        </is>
      </c>
      <c r="B72" s="12" t="inlineStr">
        <is>
          <t>Punctuation</t>
        </is>
      </c>
      <c r="C72" s="13" t="inlineStr">
        <is>
          <t>Full Stops and Capital Letters [EE5.01]</t>
        </is>
      </c>
      <c r="D72" s="12" t="inlineStr">
        <is>
          <t>This nugget contains learning material and questions on using full stops and capital letters.</t>
        </is>
      </c>
      <c r="E72" s="12" t="inlineStr">
        <is>
          <t>c0723706-0622-4bf9-a0f9-da678470eb02</t>
        </is>
      </c>
    </row>
    <row r="73" ht="45" customHeight="1">
      <c r="A73" s="12" t="inlineStr">
        <is>
          <t>Spelling, Punctuation &amp; Grammar</t>
        </is>
      </c>
      <c r="B73" s="12" t="inlineStr">
        <is>
          <t>Punctuation</t>
        </is>
      </c>
      <c r="C73" s="13" t="inlineStr">
        <is>
          <t>Commas [EE5.02]</t>
        </is>
      </c>
      <c r="D73" s="12" t="inlineStr">
        <is>
          <t>This nugget contains learning material and questions on using commas.</t>
        </is>
      </c>
      <c r="E73" s="12" t="inlineStr">
        <is>
          <t>cf1e34fd-bdc6-45f7-93d4-000117f4ca6e</t>
        </is>
      </c>
    </row>
    <row r="74" ht="45" customHeight="1">
      <c r="A74" s="12" t="inlineStr">
        <is>
          <t>Spelling, Punctuation &amp; Grammar</t>
        </is>
      </c>
      <c r="B74" s="12" t="inlineStr">
        <is>
          <t>Punctuation</t>
        </is>
      </c>
      <c r="C74" s="13" t="inlineStr">
        <is>
          <t>Question Marks [EE5.03]</t>
        </is>
      </c>
      <c r="D74" s="12" t="inlineStr">
        <is>
          <t>This nugget contains learning material and questions on using question marks.</t>
        </is>
      </c>
      <c r="E74" s="12" t="inlineStr">
        <is>
          <t>5861ce1e-a099-4681-b293-db365f394890</t>
        </is>
      </c>
    </row>
    <row r="75" ht="45" customHeight="1">
      <c r="A75" s="12" t="inlineStr">
        <is>
          <t>Spelling, Punctuation &amp; Grammar</t>
        </is>
      </c>
      <c r="B75" s="12" t="inlineStr">
        <is>
          <t>Punctuation</t>
        </is>
      </c>
      <c r="C75" s="13" t="inlineStr">
        <is>
          <t>Exclamation Marks [EE5.04]</t>
        </is>
      </c>
      <c r="D75" s="12" t="inlineStr">
        <is>
          <t>This nugget contains learning material and questions on using exclamation marks.</t>
        </is>
      </c>
      <c r="E75" s="12" t="inlineStr">
        <is>
          <t>6c33e81c-2da8-4b1c-ac10-f48ebe8cd7bf</t>
        </is>
      </c>
    </row>
    <row r="76" ht="45" customHeight="1">
      <c r="A76" s="12" t="inlineStr">
        <is>
          <t>Spelling, Punctuation &amp; Grammar</t>
        </is>
      </c>
      <c r="B76" s="12" t="inlineStr">
        <is>
          <t>Punctuation</t>
        </is>
      </c>
      <c r="C76" s="13" t="inlineStr">
        <is>
          <t>Apostrophes [EE5.05]</t>
        </is>
      </c>
      <c r="D76" s="12" t="inlineStr">
        <is>
          <t>This nugget contains learning material and questions on using apostrophes.</t>
        </is>
      </c>
      <c r="E76" s="12" t="inlineStr">
        <is>
          <t>4711c49b-d532-4537-86a5-ce218d100ab3</t>
        </is>
      </c>
    </row>
    <row r="77" ht="45" customHeight="1">
      <c r="A77" s="12" t="inlineStr">
        <is>
          <t>Spelling, Punctuation &amp; Grammar</t>
        </is>
      </c>
      <c r="B77" s="12" t="inlineStr">
        <is>
          <t>Punctuation</t>
        </is>
      </c>
      <c r="C77" s="13" t="inlineStr">
        <is>
          <t>Inverted Commas (Quotation Marks) [EE5.06]</t>
        </is>
      </c>
      <c r="D77" s="12" t="inlineStr">
        <is>
          <t>This nugget contains learning material and questions on spelling using inverted commas (quotation marks).</t>
        </is>
      </c>
      <c r="E77" s="12" t="inlineStr">
        <is>
          <t>2aac21cf-1cdc-4146-9fa3-36fa54d15bb8</t>
        </is>
      </c>
    </row>
    <row r="78" ht="45" customHeight="1">
      <c r="A78" s="12" t="inlineStr">
        <is>
          <t>Spelling, Punctuation &amp; Grammar</t>
        </is>
      </c>
      <c r="B78" s="12" t="inlineStr">
        <is>
          <t>Punctuation</t>
        </is>
      </c>
      <c r="C78" s="13" t="inlineStr">
        <is>
          <t>Colons and Semicolons [EE5.07]</t>
        </is>
      </c>
      <c r="D78" s="12" t="inlineStr">
        <is>
          <t>This nugget contains learning material and questions on colons and semi-colons.</t>
        </is>
      </c>
      <c r="E78" s="12" t="inlineStr">
        <is>
          <t>1c408f83-c3fe-4450-9161-344b35e47470</t>
        </is>
      </c>
    </row>
    <row r="79" ht="45" customHeight="1">
      <c r="A79" s="12" t="inlineStr">
        <is>
          <t>Spelling, Punctuation &amp; Grammar</t>
        </is>
      </c>
      <c r="B79" s="12" t="inlineStr">
        <is>
          <t>Punctuation</t>
        </is>
      </c>
      <c r="C79" s="13" t="inlineStr">
        <is>
          <t>Brackets [EE5.08]</t>
        </is>
      </c>
      <c r="D79" s="12" t="inlineStr">
        <is>
          <t>This nugget contains learning material and questions on brackets.</t>
        </is>
      </c>
      <c r="E79" s="12" t="inlineStr">
        <is>
          <t>9f89d01d-f71d-46dc-8f98-e299105563ba</t>
        </is>
      </c>
    </row>
    <row r="80" ht="45" customHeight="1">
      <c r="A80" s="12" t="inlineStr">
        <is>
          <t>Spelling, Punctuation &amp; Grammar</t>
        </is>
      </c>
      <c r="B80" s="12" t="inlineStr">
        <is>
          <t>Grammar</t>
        </is>
      </c>
      <c r="C80" s="13" t="inlineStr">
        <is>
          <t>Diagnostic: Grammar [EE0.14]</t>
        </is>
      </c>
      <c r="D80" s="12" t="inlineStr"/>
      <c r="E80" s="12" t="inlineStr">
        <is>
          <t>5d444e68-5122-4726-b90e-de2460d09fc0</t>
        </is>
      </c>
    </row>
    <row r="81" ht="45" customHeight="1">
      <c r="A81" s="12" t="inlineStr">
        <is>
          <t>Spelling, Punctuation &amp; Grammar</t>
        </is>
      </c>
      <c r="B81" s="12" t="inlineStr">
        <is>
          <t>Grammar</t>
        </is>
      </c>
      <c r="C81" s="13" t="inlineStr">
        <is>
          <t>Definite and Indefinite Articles [SPAG2.10]</t>
        </is>
      </c>
      <c r="D81" s="12" t="inlineStr">
        <is>
          <t xml:space="preserve">This nugget has learning material and questions covering the topic of definite and indefinite articles, 'a', 'an' and 'the'. </t>
        </is>
      </c>
      <c r="E81" s="12" t="inlineStr">
        <is>
          <t>174472b3-d6ed-41e5-8bc3-e12e9d89088b</t>
        </is>
      </c>
    </row>
    <row r="82" ht="45" customHeight="1">
      <c r="A82" s="12" t="inlineStr">
        <is>
          <t>Spelling, Punctuation &amp; Grammar</t>
        </is>
      </c>
      <c r="B82" s="12" t="inlineStr">
        <is>
          <t>Grammar</t>
        </is>
      </c>
      <c r="C82" s="13" t="inlineStr">
        <is>
          <t>Sentence Structure - Complex Sentences [ED2.06]</t>
        </is>
      </c>
      <c r="D82" s="12" t="inlineStr">
        <is>
          <t>This nugget has learning material and questions covering the topic of Sentence Structure - Complex Sentences.</t>
        </is>
      </c>
      <c r="E82" s="12" t="inlineStr">
        <is>
          <t>d7de7517-f404-4791-b956-e18c793656bd</t>
        </is>
      </c>
    </row>
    <row r="83" ht="45" customHeight="1">
      <c r="A83" s="12" t="inlineStr">
        <is>
          <t>Spelling, Punctuation &amp; Grammar</t>
        </is>
      </c>
      <c r="B83" s="12" t="inlineStr">
        <is>
          <t>Grammar</t>
        </is>
      </c>
      <c r="C83" s="13" t="inlineStr">
        <is>
          <t>Modal Verbs [SPAG3.05]</t>
        </is>
      </c>
      <c r="D83" s="12" t="inlineStr">
        <is>
          <t xml:space="preserve">This nugget has learning material and questions covering the topic of modal verbs and showing modality. </t>
        </is>
      </c>
      <c r="E83" s="12" t="inlineStr">
        <is>
          <t>9ca41d4f-1901-4749-ac76-09a582fde1c6</t>
        </is>
      </c>
    </row>
    <row r="84" ht="45" customHeight="1">
      <c r="A84" s="12" t="inlineStr">
        <is>
          <t>Spelling, Punctuation &amp; Grammar</t>
        </is>
      </c>
      <c r="B84" s="12" t="inlineStr">
        <is>
          <t>Grammar</t>
        </is>
      </c>
      <c r="C84" s="13" t="inlineStr">
        <is>
          <t>Tenses [EE3.02]</t>
        </is>
      </c>
      <c r="D84" s="12" t="inlineStr">
        <is>
          <t>This nugget has learning material and questions covering the topic of tenses.</t>
        </is>
      </c>
      <c r="E84" s="12" t="inlineStr">
        <is>
          <t>f9da4f99-929f-492a-9370-1cdee1af893f</t>
        </is>
      </c>
    </row>
    <row r="85" ht="45" customHeight="1">
      <c r="A85" s="12" t="inlineStr">
        <is>
          <t>Spelling, Punctuation &amp; Grammar</t>
        </is>
      </c>
      <c r="B85" s="12" t="inlineStr">
        <is>
          <t>Grammar</t>
        </is>
      </c>
      <c r="C85" s="13" t="inlineStr">
        <is>
          <t>Verbs [EC3.09]</t>
        </is>
      </c>
      <c r="D85" s="12" t="inlineStr">
        <is>
          <t xml:space="preserve">This nugget has learning material and questions covering the topic of verbs and subject verb agreement. </t>
        </is>
      </c>
      <c r="E85" s="12" t="inlineStr">
        <is>
          <t>e145f5bc-f013-40f3-97fe-d80c7a0614f9</t>
        </is>
      </c>
    </row>
    <row r="86" ht="45" customHeight="1">
      <c r="A86" s="12" t="inlineStr">
        <is>
          <t>Course Diagnostic</t>
        </is>
      </c>
      <c r="B86" s="12" t="inlineStr">
        <is>
          <t>Course Diagnostic</t>
        </is>
      </c>
      <c r="C86" s="13" t="inlineStr">
        <is>
          <t>Diagnostic: Level 2 [EE0.01]</t>
        </is>
      </c>
      <c r="D86" s="12" t="inlineStr"/>
      <c r="E86" s="12" t="inlineStr">
        <is>
          <t>3f970cef-24c6-4ff0-b0bd-f7119490dd22</t>
        </is>
      </c>
    </row>
  </sheetData>
  <mergeCells count="1">
    <mergeCell ref="A6:E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88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7c532835-05b1-43e4-980e-937008345cbf</t>
        </is>
      </c>
    </row>
    <row r="3">
      <c r="A3" s="2" t="inlineStr">
        <is>
          <t>English Functional Skills (Level 2): Edexcel</t>
        </is>
      </c>
      <c r="D3" s="3" t="inlineStr">
        <is>
          <t>Last updated: 17 July 2026</t>
        </is>
      </c>
    </row>
    <row r="4">
      <c r="A4" s="4" t="inlineStr">
        <is>
          <t>5 Topics   ·   10 Subtopics   ·   81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 xml:space="preserve">Diagnostic: Quick Start Level 2 (Edexcel) [EE0.07] </t>
        </is>
      </c>
      <c r="D8" s="12" t="inlineStr"/>
      <c r="E8" s="12" t="inlineStr">
        <is>
          <t>b2e2e35a-e094-4bd3-9cc6-e4522d4979ec</t>
        </is>
      </c>
    </row>
    <row r="9" ht="45" customHeight="1">
      <c r="A9" s="12" t="inlineStr">
        <is>
          <t>Reading</t>
        </is>
      </c>
      <c r="B9" s="12" t="inlineStr">
        <is>
          <t>Finding Meaning in Text</t>
        </is>
      </c>
      <c r="C9" s="13" t="inlineStr">
        <is>
          <t>Diagnostic: Finding Meaning in Text [EE0.16]</t>
        </is>
      </c>
      <c r="D9" s="12" t="inlineStr"/>
      <c r="E9" s="12" t="inlineStr">
        <is>
          <t>3a0437ea-4b5d-41ab-9c95-50046fcfa9ea</t>
        </is>
      </c>
    </row>
    <row r="10" ht="45" customHeight="1">
      <c r="A10" s="12" t="inlineStr">
        <is>
          <t>Reading</t>
        </is>
      </c>
      <c r="B10" s="12" t="inlineStr">
        <is>
          <t>Finding Meaning in Text</t>
        </is>
      </c>
      <c r="C10" s="13" t="inlineStr">
        <is>
          <t>Selecting Evidence [EE1.01]</t>
        </is>
      </c>
      <c r="D10" s="12" t="inlineStr">
        <is>
          <t>This nugget contains learning material and questions on selecting evidence.</t>
        </is>
      </c>
      <c r="E10" s="12" t="inlineStr">
        <is>
          <t>70c15d92-cc48-485f-8b03-9be4fea06cc4</t>
        </is>
      </c>
    </row>
    <row r="11" ht="45" customHeight="1">
      <c r="A11" s="12" t="inlineStr">
        <is>
          <t>Reading</t>
        </is>
      </c>
      <c r="B11" s="12" t="inlineStr">
        <is>
          <t>Finding Meaning in Text</t>
        </is>
      </c>
      <c r="C11" s="13" t="inlineStr">
        <is>
          <t>Scanning [EE1.02]</t>
        </is>
      </c>
      <c r="D11" s="12" t="inlineStr">
        <is>
          <t xml:space="preserve">This nugget contains learning material and questions on the skill of scanning. </t>
        </is>
      </c>
      <c r="E11" s="12" t="inlineStr">
        <is>
          <t>4370086f-560f-4227-9d49-ae721dcbccef</t>
        </is>
      </c>
    </row>
    <row r="12" ht="45" customHeight="1">
      <c r="A12" s="12" t="inlineStr">
        <is>
          <t>Reading</t>
        </is>
      </c>
      <c r="B12" s="12" t="inlineStr">
        <is>
          <t>Finding Meaning in Text</t>
        </is>
      </c>
      <c r="C12" s="13" t="inlineStr">
        <is>
          <t>Comprehension [EE1.03]</t>
        </is>
      </c>
      <c r="D12" s="12" t="inlineStr">
        <is>
          <t>This nugget contains learning material and questions on comprehension.</t>
        </is>
      </c>
      <c r="E12" s="12" t="inlineStr">
        <is>
          <t>67a46f45-a722-4588-bd7b-bccffc1093de</t>
        </is>
      </c>
    </row>
    <row r="13" ht="45" customHeight="1">
      <c r="A13" s="12" t="inlineStr">
        <is>
          <t>Reading</t>
        </is>
      </c>
      <c r="B13" s="12" t="inlineStr">
        <is>
          <t>Finding Meaning in Text</t>
        </is>
      </c>
      <c r="C13" s="13" t="inlineStr">
        <is>
          <t>Bias [EE1.04]</t>
        </is>
      </c>
      <c r="D13" s="12" t="inlineStr">
        <is>
          <t>This nugget has learning material and questions covering the topic of bias.</t>
        </is>
      </c>
      <c r="E13" s="12" t="inlineStr">
        <is>
          <t>f8fb5644-b88a-4270-9401-ea43c88b246e</t>
        </is>
      </c>
    </row>
    <row r="14" ht="45" customHeight="1">
      <c r="A14" s="12" t="inlineStr">
        <is>
          <t>Reading</t>
        </is>
      </c>
      <c r="B14" s="12" t="inlineStr">
        <is>
          <t>Finding Meaning in Text</t>
        </is>
      </c>
      <c r="C14" s="13" t="inlineStr">
        <is>
          <t>Reading - Using a Dictionary [EE1.05]</t>
        </is>
      </c>
      <c r="D14" s="12" t="inlineStr">
        <is>
          <t>This nugget has learning material and questions covering the topic of using a dictionary.</t>
        </is>
      </c>
      <c r="E14" s="12" t="inlineStr">
        <is>
          <t>54aeb4ef-a6c2-4eaa-8c5b-e04c5af7f4c9</t>
        </is>
      </c>
    </row>
    <row r="15" ht="45" customHeight="1">
      <c r="A15" s="12" t="inlineStr">
        <is>
          <t>Reading</t>
        </is>
      </c>
      <c r="B15" s="12" t="inlineStr">
        <is>
          <t>Finding Meaning in Text</t>
        </is>
      </c>
      <c r="C15" s="13" t="inlineStr">
        <is>
          <t>Facts and Opinions [EE1.06]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d0d6fed5-9298-433f-9998-983d63749f91</t>
        </is>
      </c>
    </row>
    <row r="16" ht="45" customHeight="1">
      <c r="A16" s="12" t="inlineStr">
        <is>
          <t>Reading</t>
        </is>
      </c>
      <c r="B16" s="12" t="inlineStr">
        <is>
          <t>Finding Meaning in Text</t>
        </is>
      </c>
      <c r="C16" s="13" t="inlineStr">
        <is>
          <t>Identifying Purpose and Form [EE1.07]</t>
        </is>
      </c>
      <c r="D16" s="12" t="inlineStr">
        <is>
          <t xml:space="preserve">This nugget has learning material and questions covering the topic of identifying purpose and form. </t>
        </is>
      </c>
      <c r="E16" s="12" t="inlineStr">
        <is>
          <t>b0ae7f3c-3148-477c-9c1b-177d6f3aa43b</t>
        </is>
      </c>
    </row>
    <row r="17" ht="45" customHeight="1">
      <c r="A17" s="12" t="inlineStr">
        <is>
          <t>Reading</t>
        </is>
      </c>
      <c r="B17" s="12" t="inlineStr">
        <is>
          <t>Finding Meaning in Text</t>
        </is>
      </c>
      <c r="C17" s="13" t="inlineStr">
        <is>
          <t>Inference [EE1.08]</t>
        </is>
      </c>
      <c r="D17" s="12" t="inlineStr">
        <is>
          <t>This nugget has learning material and questions covering the topic of inference.</t>
        </is>
      </c>
      <c r="E17" s="12" t="inlineStr">
        <is>
          <t>e6fbff0d-77ae-47ae-a4b2-6742b7026d9b</t>
        </is>
      </c>
    </row>
    <row r="18" ht="45" customHeight="1">
      <c r="A18" s="12" t="inlineStr">
        <is>
          <t>Reading</t>
        </is>
      </c>
      <c r="B18" s="12" t="inlineStr">
        <is>
          <t>Finding Meaning in Text</t>
        </is>
      </c>
      <c r="C18" s="13" t="inlineStr">
        <is>
          <t>Understanding the Text [EE1.11]</t>
        </is>
      </c>
      <c r="D18" s="12" t="inlineStr">
        <is>
          <t xml:space="preserve">This nugget contains learning material and questions on understanding the text and following an argument. </t>
        </is>
      </c>
      <c r="E18" s="12" t="inlineStr">
        <is>
          <t>e1c27379-9a53-4a17-81e4-7f9584a280a3</t>
        </is>
      </c>
    </row>
    <row r="19" ht="45" customHeight="1">
      <c r="A19" s="12" t="inlineStr">
        <is>
          <t>Reading</t>
        </is>
      </c>
      <c r="B19" s="12" t="inlineStr">
        <is>
          <t>Finding Meaning in Text</t>
        </is>
      </c>
      <c r="C19" s="13" t="inlineStr">
        <is>
          <t>Comparison [EE1.12]</t>
        </is>
      </c>
      <c r="D19" s="12" t="inlineStr">
        <is>
          <t>This nugget has learning material and questions covering the topic of comparing similar views.</t>
        </is>
      </c>
      <c r="E19" s="12" t="inlineStr">
        <is>
          <t>c82a5b98-fbf1-4e32-8e03-a5b4fee70e43</t>
        </is>
      </c>
    </row>
    <row r="20" ht="45" customHeight="1">
      <c r="A20" s="12" t="inlineStr">
        <is>
          <t>Reading</t>
        </is>
      </c>
      <c r="B20" s="12" t="inlineStr">
        <is>
          <t>Finding Meaning in Text</t>
        </is>
      </c>
      <c r="C20" s="13" t="inlineStr">
        <is>
          <t>Comparing Language [EE1.13]</t>
        </is>
      </c>
      <c r="D20" s="12" t="inlineStr">
        <is>
          <t xml:space="preserve">This nugget has learning material and questions covering the topic of comparing language features across texts. </t>
        </is>
      </c>
      <c r="E20" s="12" t="inlineStr">
        <is>
          <t>400308ba-44d3-435a-8778-452a2c6bc645</t>
        </is>
      </c>
    </row>
    <row r="21" ht="45" customHeight="1">
      <c r="A21" s="12" t="inlineStr">
        <is>
          <t>Reading</t>
        </is>
      </c>
      <c r="B21" s="12" t="inlineStr">
        <is>
          <t>Textual Features &amp; Devices</t>
        </is>
      </c>
      <c r="C21" s="13" t="inlineStr">
        <is>
          <t>Diagnostic: Textual Features &amp; Devices [EE0.08]</t>
        </is>
      </c>
      <c r="D21" s="12" t="inlineStr"/>
      <c r="E21" s="12" t="inlineStr">
        <is>
          <t>ec46977f-d1ec-4058-af1c-ed268eb43b8a</t>
        </is>
      </c>
    </row>
    <row r="22" ht="45" customHeight="1">
      <c r="A22" s="12" t="inlineStr">
        <is>
          <t>Reading</t>
        </is>
      </c>
      <c r="B22" s="12" t="inlineStr">
        <is>
          <t>Textual Features &amp; Devices</t>
        </is>
      </c>
      <c r="C22" s="13" t="inlineStr">
        <is>
          <t>Similes and Metaphors [ED4.08]</t>
        </is>
      </c>
      <c r="D22" s="12" t="inlineStr">
        <is>
          <t>This nugget has learning material and questions covering the topic of similes and metaphors.</t>
        </is>
      </c>
      <c r="E22" s="12" t="inlineStr">
        <is>
          <t>fb4d45aa-e2f9-4a5c-a802-5b66681bb32d</t>
        </is>
      </c>
    </row>
    <row r="23" ht="45" customHeight="1">
      <c r="A23" s="12" t="inlineStr">
        <is>
          <t>Reading</t>
        </is>
      </c>
      <c r="B23" s="12" t="inlineStr">
        <is>
          <t>Textual Features &amp; Devices</t>
        </is>
      </c>
      <c r="C23" s="13" t="inlineStr">
        <is>
          <t>Anecdotes and Examples, Fact and Statistics [ED4.09]</t>
        </is>
      </c>
      <c r="D23" s="12" t="inlineStr">
        <is>
          <t xml:space="preserve">This nugget has learning material and questions covering the topic of anecdotes and examples, facts and statistics. </t>
        </is>
      </c>
      <c r="E23" s="12" t="inlineStr">
        <is>
          <t>74bc9018-31d7-4335-ad74-d328769526b3</t>
        </is>
      </c>
    </row>
    <row r="24" ht="45" customHeight="1">
      <c r="A24" s="12" t="inlineStr">
        <is>
          <t>Reading</t>
        </is>
      </c>
      <c r="B24" s="12" t="inlineStr">
        <is>
          <t>Textual Features &amp; Devices</t>
        </is>
      </c>
      <c r="C24" s="13" t="inlineStr">
        <is>
          <t>Lists, Rule of Three, Repetition, Alliteration [ED4.10]</t>
        </is>
      </c>
      <c r="D24" s="12" t="inlineStr">
        <is>
          <t xml:space="preserve">This nugget has learning material and questions covering the topic of lists, rule of three, repetition and alliteration. </t>
        </is>
      </c>
      <c r="E24" s="12" t="inlineStr">
        <is>
          <t>84e6d25f-2b69-4be6-8e25-39f222c1efa7</t>
        </is>
      </c>
    </row>
    <row r="25" ht="45" customHeight="1">
      <c r="A25" s="12" t="inlineStr">
        <is>
          <t>Reading</t>
        </is>
      </c>
      <c r="B25" s="12" t="inlineStr">
        <is>
          <t>Textual Features &amp; Devices</t>
        </is>
      </c>
      <c r="C25" s="13" t="inlineStr">
        <is>
          <t>Contrasting and Exaggeration (Hyperbole) [ED4.11]</t>
        </is>
      </c>
      <c r="D25" s="12" t="inlineStr">
        <is>
          <t xml:space="preserve">This nugget has learning material and questions covering the topic of contrasting and exaggeration (hyperbole). </t>
        </is>
      </c>
      <c r="E25" s="12" t="inlineStr">
        <is>
          <t>a8fa329c-7605-46eb-93bc-dfc3d9fe65f6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Rhetorical Questions, Direct Address and Imperatives [ED4.12]</t>
        </is>
      </c>
      <c r="D26" s="12" t="inlineStr">
        <is>
          <t xml:space="preserve">This nugget has learning material and questions covering the topic of rhetorical questions, direct address and imperatives. </t>
        </is>
      </c>
      <c r="E26" s="12" t="inlineStr">
        <is>
          <t>273833b7-12a0-4b39-a8e1-d38744d8d49d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Humour and Puns, Sayings and Idioms [ED4.13]</t>
        </is>
      </c>
      <c r="D27" s="12" t="inlineStr">
        <is>
          <t xml:space="preserve">This nugget has learning material and questions covering the topic of humour and puns, sayings and idioms. </t>
        </is>
      </c>
      <c r="E27" s="12" t="inlineStr">
        <is>
          <t>ab7f73e2-66cb-4106-a4f4-9413e700df46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Point of View [ED4.14]</t>
        </is>
      </c>
      <c r="D28" s="12" t="inlineStr">
        <is>
          <t xml:space="preserve">This nugget has learning material and questions covering the topic of points of view. </t>
        </is>
      </c>
      <c r="E28" s="12" t="inlineStr">
        <is>
          <t>fac231b1-9299-4ca0-8bea-27b3e5c7ccc4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Emotive Language and Mood [ED4.15]</t>
        </is>
      </c>
      <c r="D29" s="12" t="inlineStr">
        <is>
          <t xml:space="preserve">This nugget has learning material and questions covering the topic of emotive language and mood. </t>
        </is>
      </c>
      <c r="E29" s="12" t="inlineStr">
        <is>
          <t>c5e1fb91-c839-40c0-8d8f-3084921555fe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Tone and Style [EE4.01]</t>
        </is>
      </c>
      <c r="D30" s="12" t="inlineStr">
        <is>
          <t xml:space="preserve">This nugget has learning material and questions covering the topic of tone and style. </t>
        </is>
      </c>
      <c r="E30" s="12" t="inlineStr">
        <is>
          <t>ad92a26f-5d06-4cdb-8e99-87dcefaaa06e</t>
        </is>
      </c>
    </row>
    <row r="31" ht="45" customHeight="1">
      <c r="A31" s="12" t="inlineStr">
        <is>
          <t>Reading</t>
        </is>
      </c>
      <c r="B31" s="12" t="inlineStr">
        <is>
          <t>Language &amp; Structure</t>
        </is>
      </c>
      <c r="C31" s="13" t="inlineStr">
        <is>
          <t>Diagnostic: Language &amp; Structure [EE0.09]</t>
        </is>
      </c>
      <c r="D31" s="12" t="inlineStr"/>
      <c r="E31" s="12" t="inlineStr">
        <is>
          <t>26ab8ec7-a096-437d-a247-23c6693a1276</t>
        </is>
      </c>
    </row>
    <row r="32" ht="45" customHeight="1">
      <c r="A32" s="12" t="inlineStr">
        <is>
          <t>Reading</t>
        </is>
      </c>
      <c r="B32" s="12" t="inlineStr">
        <is>
          <t>Language &amp; Structure</t>
        </is>
      </c>
      <c r="C32" s="13" t="inlineStr">
        <is>
          <t>Formal and Informal Writing [EE2.01]</t>
        </is>
      </c>
      <c r="D32" s="12" t="inlineStr">
        <is>
          <t>This nugget has learning material and questions covering the topic of formal and informal language.</t>
        </is>
      </c>
      <c r="E32" s="12" t="inlineStr">
        <is>
          <t>cb3955b3-9590-45c6-a618-5ed5721a78bc</t>
        </is>
      </c>
    </row>
    <row r="33" ht="45" customHeight="1">
      <c r="A33" s="12" t="inlineStr">
        <is>
          <t>Reading</t>
        </is>
      </c>
      <c r="B33" s="12" t="inlineStr">
        <is>
          <t>Language &amp; Structure</t>
        </is>
      </c>
      <c r="C33" s="13" t="inlineStr">
        <is>
          <t>Layout- Subheadings [EE2.02]</t>
        </is>
      </c>
      <c r="D33" s="12" t="inlineStr">
        <is>
          <t xml:space="preserve">This nugget has learning material and questions covering the topic of subheadings. </t>
        </is>
      </c>
      <c r="E33" s="12" t="inlineStr">
        <is>
          <t>1e79cef4-18dd-4247-8020-a845e695073a</t>
        </is>
      </c>
    </row>
    <row r="34" ht="45" customHeight="1">
      <c r="A34" s="12" t="inlineStr">
        <is>
          <t>Reading</t>
        </is>
      </c>
      <c r="B34" s="12" t="inlineStr">
        <is>
          <t>Language &amp; Structure</t>
        </is>
      </c>
      <c r="C34" s="13" t="inlineStr">
        <is>
          <t>Organisational Features 1 [EE2.03]</t>
        </is>
      </c>
      <c r="D34" s="12" t="inlineStr">
        <is>
          <t xml:space="preserve">This nugget has learning material and questions covering the topic of organisational features including bullet points, glossaries, links and sections. </t>
        </is>
      </c>
      <c r="E34" s="12" t="inlineStr">
        <is>
          <t>8ee0e7dd-55ef-4bf6-8128-3a188065113f</t>
        </is>
      </c>
    </row>
    <row r="35" ht="45" customHeight="1">
      <c r="A35" s="12" t="inlineStr">
        <is>
          <t>Reading</t>
        </is>
      </c>
      <c r="B35" s="12" t="inlineStr">
        <is>
          <t>Language &amp; Structure</t>
        </is>
      </c>
      <c r="C35" s="13" t="inlineStr">
        <is>
          <t>Organisational Features 2 [EE2.04]</t>
        </is>
      </c>
      <c r="D35" s="12" t="inlineStr">
        <is>
          <t xml:space="preserve">This nugget has learning material and questions covering the topic of including images, slogans, captions, logos and taglines. </t>
        </is>
      </c>
      <c r="E35" s="12" t="inlineStr">
        <is>
          <t>4cc1466f-5341-43ef-a46d-d039b769eef3</t>
        </is>
      </c>
    </row>
    <row r="36" ht="45" customHeight="1">
      <c r="A36" s="12" t="inlineStr">
        <is>
          <t>Reading</t>
        </is>
      </c>
      <c r="B36" s="12" t="inlineStr">
        <is>
          <t>Language &amp; Structure</t>
        </is>
      </c>
      <c r="C36" s="13" t="inlineStr">
        <is>
          <t>Organisational Features 3 [EE2.05]</t>
        </is>
      </c>
      <c r="D36" s="12" t="inlineStr">
        <is>
          <t>This nugget has learning material and questions covering the topic of organisational features including charts, graphs, tables and legends.</t>
        </is>
      </c>
      <c r="E36" s="12" t="inlineStr">
        <is>
          <t>29d9ea51-2553-4b05-bc7a-2785bac6910b</t>
        </is>
      </c>
    </row>
    <row r="37" ht="45" customHeight="1">
      <c r="A37" s="12" t="inlineStr">
        <is>
          <t>Reading</t>
        </is>
      </c>
      <c r="B37" s="12" t="inlineStr">
        <is>
          <t>Language &amp; Structure</t>
        </is>
      </c>
      <c r="C37" s="13" t="inlineStr">
        <is>
          <t>Vocabulary Use [EE2.07]</t>
        </is>
      </c>
      <c r="D37" s="12" t="inlineStr">
        <is>
          <t>This nugget has learning material and questions covering the topic of vocabulary use.</t>
        </is>
      </c>
      <c r="E37" s="12" t="inlineStr">
        <is>
          <t>2d12a444-4adb-4930-8193-1bdca448b1de</t>
        </is>
      </c>
    </row>
    <row r="38" ht="45" customHeight="1">
      <c r="A38" s="12" t="inlineStr">
        <is>
          <t>Writing</t>
        </is>
      </c>
      <c r="B38" s="12" t="inlineStr">
        <is>
          <t>Text Types</t>
        </is>
      </c>
      <c r="C38" s="13" t="inlineStr">
        <is>
          <t>Diagnostic: Text Types [EE0.15]</t>
        </is>
      </c>
      <c r="D38" s="12" t="inlineStr"/>
      <c r="E38" s="12" t="inlineStr">
        <is>
          <t>7ae63348-5588-4ee6-baf7-5caf58807b14</t>
        </is>
      </c>
    </row>
    <row r="39" ht="45" customHeight="1">
      <c r="A39" s="12" t="inlineStr">
        <is>
          <t>Writing</t>
        </is>
      </c>
      <c r="B39" s="12" t="inlineStr">
        <is>
          <t>Text Types</t>
        </is>
      </c>
      <c r="C39" s="13" t="inlineStr">
        <is>
          <t>Information/Advice Sheets [EE7.22]</t>
        </is>
      </c>
      <c r="D39" s="12" t="inlineStr">
        <is>
          <t>This nugget contains learning material and questions on writing information or advice sheets.</t>
        </is>
      </c>
      <c r="E39" s="12" t="inlineStr">
        <is>
          <t>5d235475-0d2a-45dc-8491-2bddac310c9d</t>
        </is>
      </c>
    </row>
    <row r="40" ht="45" customHeight="1">
      <c r="A40" s="12" t="inlineStr">
        <is>
          <t>Writing</t>
        </is>
      </c>
      <c r="B40" s="12" t="inlineStr">
        <is>
          <t>Text Types</t>
        </is>
      </c>
      <c r="C40" s="13" t="inlineStr">
        <is>
          <t>Diary Entries [EE7.23]</t>
        </is>
      </c>
      <c r="D40" s="12" t="inlineStr">
        <is>
          <t>This nugget contains learning material and questions on writing diary entries.</t>
        </is>
      </c>
      <c r="E40" s="12" t="inlineStr">
        <is>
          <t>f45530d0-cd7e-4cde-a716-6313517b4d9f</t>
        </is>
      </c>
    </row>
    <row r="41" ht="45" customHeight="1">
      <c r="A41" s="12" t="inlineStr">
        <is>
          <t>Writing</t>
        </is>
      </c>
      <c r="B41" s="12" t="inlineStr">
        <is>
          <t>Text Types</t>
        </is>
      </c>
      <c r="C41" s="13" t="inlineStr">
        <is>
          <t>Eyewitness Accounts [EE7.24]</t>
        </is>
      </c>
      <c r="D41" s="12" t="inlineStr">
        <is>
          <t xml:space="preserve">This nugget contains learning material and questions on writing eyewitness accounts. </t>
        </is>
      </c>
      <c r="E41" s="12" t="inlineStr">
        <is>
          <t>9808982e-3bc3-4720-b31f-23fa50edd44c</t>
        </is>
      </c>
    </row>
    <row r="42" ht="45" customHeight="1">
      <c r="A42" s="12" t="inlineStr">
        <is>
          <t>Writing</t>
        </is>
      </c>
      <c r="B42" s="12" t="inlineStr">
        <is>
          <t>Text Types</t>
        </is>
      </c>
      <c r="C42" s="13" t="inlineStr">
        <is>
          <t>Articles [EE7.25]</t>
        </is>
      </c>
      <c r="D42" s="12" t="inlineStr">
        <is>
          <t xml:space="preserve">This nugget contains learning material and questions on writing articles. </t>
        </is>
      </c>
      <c r="E42" s="12" t="inlineStr">
        <is>
          <t>7fefbc37-9f97-458d-97eb-0d76aa7fc97e</t>
        </is>
      </c>
    </row>
    <row r="43" ht="45" customHeight="1">
      <c r="A43" s="12" t="inlineStr">
        <is>
          <t>Writing</t>
        </is>
      </c>
      <c r="B43" s="12" t="inlineStr">
        <is>
          <t>Text Types</t>
        </is>
      </c>
      <c r="C43" s="13" t="inlineStr">
        <is>
          <t>Letters [EE7.26]</t>
        </is>
      </c>
      <c r="D43" s="12" t="inlineStr">
        <is>
          <t xml:space="preserve">This nugget contains learning material and questions on writing letters. </t>
        </is>
      </c>
      <c r="E43" s="12" t="inlineStr">
        <is>
          <t>745d6399-6873-454d-b5d1-9bccd53801e4</t>
        </is>
      </c>
    </row>
    <row r="44" ht="45" customHeight="1">
      <c r="A44" s="12" t="inlineStr">
        <is>
          <t>Writing</t>
        </is>
      </c>
      <c r="B44" s="12" t="inlineStr">
        <is>
          <t>Text Types</t>
        </is>
      </c>
      <c r="C44" s="13" t="inlineStr">
        <is>
          <t>Emails [EE7.27]</t>
        </is>
      </c>
      <c r="D44" s="12" t="inlineStr">
        <is>
          <t>This nugget contains learning material and questions on writing emails.</t>
        </is>
      </c>
      <c r="E44" s="12" t="inlineStr">
        <is>
          <t>344a5867-b7d0-4da1-901b-15398dba7842</t>
        </is>
      </c>
    </row>
    <row r="45" ht="45" customHeight="1">
      <c r="A45" s="12" t="inlineStr">
        <is>
          <t>Writing</t>
        </is>
      </c>
      <c r="B45" s="12" t="inlineStr">
        <is>
          <t>Text Types</t>
        </is>
      </c>
      <c r="C45" s="13" t="inlineStr">
        <is>
          <t>Reports [EE7.28]</t>
        </is>
      </c>
      <c r="D45" s="12" t="inlineStr">
        <is>
          <t>This nugget contains learning material and questions on writing reports.</t>
        </is>
      </c>
      <c r="E45" s="12" t="inlineStr">
        <is>
          <t>b0ad221a-059b-45be-a0ab-72cec016d909</t>
        </is>
      </c>
    </row>
    <row r="46" ht="45" customHeight="1">
      <c r="A46" s="12" t="inlineStr">
        <is>
          <t>Writing</t>
        </is>
      </c>
      <c r="B46" s="12" t="inlineStr">
        <is>
          <t>Text Types</t>
        </is>
      </c>
      <c r="C46" s="13" t="inlineStr">
        <is>
          <t>Reviews [EE7.29]</t>
        </is>
      </c>
      <c r="D46" s="12" t="inlineStr">
        <is>
          <t>This nugget contains learning material and questions on writing reviews.</t>
        </is>
      </c>
      <c r="E46" s="12" t="inlineStr">
        <is>
          <t>793eb95a-2abe-485f-b22b-8fd94cac984d</t>
        </is>
      </c>
    </row>
    <row r="47" ht="45" customHeight="1">
      <c r="A47" s="12" t="inlineStr">
        <is>
          <t>Writing</t>
        </is>
      </c>
      <c r="B47" s="12" t="inlineStr">
        <is>
          <t>Text Types</t>
        </is>
      </c>
      <c r="C47" s="13" t="inlineStr">
        <is>
          <t>Newsletters [EE7.30]</t>
        </is>
      </c>
      <c r="D47" s="12" t="inlineStr">
        <is>
          <t>This nugget contains learning material and questions on writing newsletters.</t>
        </is>
      </c>
      <c r="E47" s="12" t="inlineStr">
        <is>
          <t>1bc71eed-fc49-48c5-9b37-7fbae90b2124</t>
        </is>
      </c>
    </row>
    <row r="48" ht="45" customHeight="1">
      <c r="A48" s="12" t="inlineStr">
        <is>
          <t>Writing</t>
        </is>
      </c>
      <c r="B48" s="12" t="inlineStr">
        <is>
          <t>Text Types</t>
        </is>
      </c>
      <c r="C48" s="13" t="inlineStr">
        <is>
          <t>Webpage Entries [EE7.31]</t>
        </is>
      </c>
      <c r="D48" s="12" t="inlineStr">
        <is>
          <t>This nugget contains learning material and questions on writing web page entries.</t>
        </is>
      </c>
      <c r="E48" s="12" t="inlineStr">
        <is>
          <t>9cbc7c6a-9543-485f-a3f9-f1f1ef1727e4</t>
        </is>
      </c>
    </row>
    <row r="49" ht="45" customHeight="1">
      <c r="A49" s="12" t="inlineStr">
        <is>
          <t>Writing</t>
        </is>
      </c>
      <c r="B49" s="12" t="inlineStr">
        <is>
          <t>Text Types</t>
        </is>
      </c>
      <c r="C49" s="13" t="inlineStr">
        <is>
          <t>Online Feedback Forms [EE7.32]</t>
        </is>
      </c>
      <c r="D49" s="12" t="inlineStr">
        <is>
          <t xml:space="preserve">This nugget contains learning material and questions on online feedback forms. </t>
        </is>
      </c>
      <c r="E49" s="12" t="inlineStr">
        <is>
          <t>9c0d40a8-a48b-4ff5-aca1-1fdb6001407b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Diagnostic: Writing Skills [EE0.11]</t>
        </is>
      </c>
      <c r="D50" s="12" t="inlineStr"/>
      <c r="E50" s="12" t="inlineStr">
        <is>
          <t>36c6940a-8b8b-4eee-bc5b-edd532f2a496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Purpose, Audience and Form [ED5.14]</t>
        </is>
      </c>
      <c r="D51" s="12" t="inlineStr">
        <is>
          <t xml:space="preserve">This nugget contains learning material and questions on purpose, audience and form. </t>
        </is>
      </c>
      <c r="E51" s="12" t="inlineStr">
        <is>
          <t>336001d2-7046-4241-8760-621c7f1e54a8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Headings [EE7.10]</t>
        </is>
      </c>
      <c r="D52" s="12" t="inlineStr">
        <is>
          <t>This nugget contains learning material and questions on writing headings and subheadings.</t>
        </is>
      </c>
      <c r="E52" s="12" t="inlineStr">
        <is>
          <t>78304da1-0c55-45a6-8cb6-33c170f07d87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Structuring Writing [EE7.11]</t>
        </is>
      </c>
      <c r="D53" s="12" t="inlineStr">
        <is>
          <t>This nugget contains learning material and questions on structuring writing.</t>
        </is>
      </c>
      <c r="E53" s="12" t="inlineStr">
        <is>
          <t>81a7dcd6-4d6d-49a6-9569-4dad1213e02b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Planning [ED5.12]</t>
        </is>
      </c>
      <c r="D54" s="12" t="inlineStr">
        <is>
          <t>This nugget contains learning material and questions on planning before writing.</t>
        </is>
      </c>
      <c r="E54" s="12" t="inlineStr">
        <is>
          <t>17fb2dd3-2ae6-4483-93bf-ea998cb508e8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Proofreading [ED5.13]</t>
        </is>
      </c>
      <c r="D55" s="12" t="inlineStr">
        <is>
          <t>This nugget contains learning material and questions on proofreading.</t>
        </is>
      </c>
      <c r="E55" s="12" t="inlineStr">
        <is>
          <t>92358e72-a663-47a8-babe-a041f58e2c7f</t>
        </is>
      </c>
    </row>
    <row r="56" ht="45" customHeight="1">
      <c r="A56" s="12" t="inlineStr">
        <is>
          <t>Writing</t>
        </is>
      </c>
      <c r="B56" s="12" t="inlineStr">
        <is>
          <t>Writing Skills</t>
        </is>
      </c>
      <c r="C56" s="13" t="inlineStr">
        <is>
          <t>Writing to Persuade and Argue [EE7.12]</t>
        </is>
      </c>
      <c r="D56" s="12" t="inlineStr">
        <is>
          <t>This nugget contains learning material and questions on writing to persuade and argue.</t>
        </is>
      </c>
      <c r="E56" s="12" t="inlineStr">
        <is>
          <t>75214c46-d5d6-4694-96e5-e66c55f47e7e</t>
        </is>
      </c>
    </row>
    <row r="57" ht="45" customHeight="1">
      <c r="A57" s="12" t="inlineStr">
        <is>
          <t>Writing</t>
        </is>
      </c>
      <c r="B57" s="12" t="inlineStr">
        <is>
          <t>Writing Skills</t>
        </is>
      </c>
      <c r="C57" s="13" t="inlineStr">
        <is>
          <t>Writing to Advise, Inform and Instruct [EE7.13]</t>
        </is>
      </c>
      <c r="D57" s="12" t="inlineStr">
        <is>
          <t>This nugget contains learning material and questions on writing to advise, inform and instruct.</t>
        </is>
      </c>
      <c r="E57" s="12" t="inlineStr">
        <is>
          <t>e4a4d1c8-6a68-4601-ac8e-b1bdc4de1fa7</t>
        </is>
      </c>
    </row>
    <row r="58" ht="45" customHeight="1">
      <c r="A58" s="12" t="inlineStr">
        <is>
          <t>Writing</t>
        </is>
      </c>
      <c r="B58" s="12" t="inlineStr">
        <is>
          <t>Writing Skills</t>
        </is>
      </c>
      <c r="C58" s="13" t="inlineStr">
        <is>
          <t>Writing to Describe and Explain [EE7.14]</t>
        </is>
      </c>
      <c r="D58" s="12" t="inlineStr">
        <is>
          <t>This nugget contains learning material and questions on writing to describe and explain.</t>
        </is>
      </c>
      <c r="E58" s="12" t="inlineStr">
        <is>
          <t>e1b6409a-f98f-46e5-a1cd-205612c34428</t>
        </is>
      </c>
    </row>
    <row r="59" ht="45" customHeight="1">
      <c r="A59" s="12" t="inlineStr">
        <is>
          <t>Writing</t>
        </is>
      </c>
      <c r="B59" s="12" t="inlineStr">
        <is>
          <t>Writing Skills</t>
        </is>
      </c>
      <c r="C59" s="13" t="inlineStr">
        <is>
          <t>Paragraphs in Writing - Overview [EE7.15]</t>
        </is>
      </c>
      <c r="D59" s="12" t="inlineStr">
        <is>
          <t>This nugget contains learning material and questions about using paragraphs in writing.</t>
        </is>
      </c>
      <c r="E59" s="12" t="inlineStr">
        <is>
          <t>f7b5eede-1ba0-4397-aafe-7e58743db116</t>
        </is>
      </c>
    </row>
    <row r="60" ht="45" customHeight="1">
      <c r="A60" s="12" t="inlineStr">
        <is>
          <t>Writing</t>
        </is>
      </c>
      <c r="B60" s="12" t="inlineStr">
        <is>
          <t>Writing Skills</t>
        </is>
      </c>
      <c r="C60" s="13" t="inlineStr">
        <is>
          <t>Paragraphs in Writing - Connectives [EE7.16]</t>
        </is>
      </c>
      <c r="D60" s="12" t="inlineStr">
        <is>
          <t>This nugget contains learning material and questions on using connectives when paragraphing.</t>
        </is>
      </c>
      <c r="E60" s="12" t="inlineStr">
        <is>
          <t>a61633f1-eb4d-446e-a0e1-d37c348985cc</t>
        </is>
      </c>
    </row>
    <row r="61" ht="45" customHeight="1">
      <c r="A61" s="12" t="inlineStr">
        <is>
          <t>Writing</t>
        </is>
      </c>
      <c r="B61" s="12" t="inlineStr">
        <is>
          <t>Writing Skills</t>
        </is>
      </c>
      <c r="C61" s="13" t="inlineStr">
        <is>
          <t>Connectives [EE7.17]</t>
        </is>
      </c>
      <c r="D61" s="12" t="inlineStr">
        <is>
          <t>This nugget contains learning material and questions on connectives.</t>
        </is>
      </c>
      <c r="E61" s="12" t="inlineStr">
        <is>
          <t>bcd0d3f4-378a-41d2-9402-2c23f184b9bd</t>
        </is>
      </c>
    </row>
    <row r="62" ht="45" customHeight="1">
      <c r="A62" s="12" t="inlineStr">
        <is>
          <t>Writing</t>
        </is>
      </c>
      <c r="B62" s="12" t="inlineStr">
        <is>
          <t>Writing Skills</t>
        </is>
      </c>
      <c r="C62" s="13" t="inlineStr">
        <is>
          <t>Paragraphs in Writing - Introducing Arguments [EE7.18]</t>
        </is>
      </c>
      <c r="D62" s="12" t="inlineStr">
        <is>
          <t>This nugget contains learning material and questions on introducing arguments in paragraphs.</t>
        </is>
      </c>
      <c r="E62" s="12" t="inlineStr">
        <is>
          <t>cc610164-d362-44a5-94de-76ce4aed2b58</t>
        </is>
      </c>
    </row>
    <row r="63" ht="45" customHeight="1">
      <c r="A63" s="12" t="inlineStr">
        <is>
          <t>Writing</t>
        </is>
      </c>
      <c r="B63" s="12" t="inlineStr">
        <is>
          <t>Writing Skills</t>
        </is>
      </c>
      <c r="C63" s="13" t="inlineStr">
        <is>
          <t>Both Sides of an Argument [EE7.19]</t>
        </is>
      </c>
      <c r="D63" s="12" t="inlineStr">
        <is>
          <t>This nugget contains learning material and questions about presenting both sides of an argument.</t>
        </is>
      </c>
      <c r="E63" s="12" t="inlineStr">
        <is>
          <t>d045f2ec-2968-44ea-a95b-be3305f3a8d0</t>
        </is>
      </c>
    </row>
    <row r="64" ht="45" customHeight="1">
      <c r="A64" s="12" t="inlineStr">
        <is>
          <t>Writing</t>
        </is>
      </c>
      <c r="B64" s="12" t="inlineStr">
        <is>
          <t>Writing Skills</t>
        </is>
      </c>
      <c r="C64" s="13" t="inlineStr">
        <is>
          <t>Questions - Responding to Information [EE7.20]</t>
        </is>
      </c>
      <c r="D64" s="12" t="inlineStr">
        <is>
          <t>This nugget contains learning material and questions on responding to information in questions.</t>
        </is>
      </c>
      <c r="E64" s="12" t="inlineStr">
        <is>
          <t>30ec2ce9-abd6-457f-a31e-3ef4043a6a4b</t>
        </is>
      </c>
    </row>
    <row r="65" ht="45" customHeight="1">
      <c r="A65" s="12" t="inlineStr">
        <is>
          <t>Writing</t>
        </is>
      </c>
      <c r="B65" s="12" t="inlineStr">
        <is>
          <t>Writing Skills</t>
        </is>
      </c>
      <c r="C65" s="13" t="inlineStr">
        <is>
          <t>Weighing Up An Argument [EE7.21]</t>
        </is>
      </c>
      <c r="D65" s="12" t="inlineStr">
        <is>
          <t>This nugget contains learning material and questions about how to weigh up an argument.</t>
        </is>
      </c>
      <c r="E65" s="12" t="inlineStr">
        <is>
          <t>5429c723-c913-4ec7-b8ce-ceae54943758</t>
        </is>
      </c>
    </row>
    <row r="66" ht="45" customHeight="1">
      <c r="A66" s="12" t="inlineStr">
        <is>
          <t>Spelling, Punctuation &amp; Grammar</t>
        </is>
      </c>
      <c r="B66" s="12" t="inlineStr">
        <is>
          <t>Spelling</t>
        </is>
      </c>
      <c r="C66" s="13" t="inlineStr">
        <is>
          <t>Spelling: Homophones 1 [EE6.01]</t>
        </is>
      </c>
      <c r="D66" s="12" t="inlineStr">
        <is>
          <t>This nugget contains learning material and questions on spelling homophones.</t>
        </is>
      </c>
      <c r="E66" s="12" t="inlineStr">
        <is>
          <t>4857b0ab-11b2-45d6-bf4e-b4cfcf535f7b</t>
        </is>
      </c>
    </row>
    <row r="67" ht="45" customHeight="1">
      <c r="A67" s="12" t="inlineStr">
        <is>
          <t>Spelling, Punctuation &amp; Grammar</t>
        </is>
      </c>
      <c r="B67" s="12" t="inlineStr">
        <is>
          <t>Spelling</t>
        </is>
      </c>
      <c r="C67" s="13" t="inlineStr">
        <is>
          <t>Spelling: Homophones 2 [EE6.02]</t>
        </is>
      </c>
      <c r="D67" s="12" t="inlineStr">
        <is>
          <t>This nugget contains learning material and questions on spelling homophones.</t>
        </is>
      </c>
      <c r="E67" s="12" t="inlineStr">
        <is>
          <t>9776ffc6-84f4-446e-a3ac-737cbc648734</t>
        </is>
      </c>
    </row>
    <row r="68" ht="45" customHeight="1">
      <c r="A68" s="12" t="inlineStr">
        <is>
          <t>Spelling, Punctuation &amp; Grammar</t>
        </is>
      </c>
      <c r="B68" s="12" t="inlineStr">
        <is>
          <t>Spelling</t>
        </is>
      </c>
      <c r="C68" s="13" t="inlineStr">
        <is>
          <t>Spelling: Homophones 3 [EE6.03]</t>
        </is>
      </c>
      <c r="D68" s="12" t="inlineStr">
        <is>
          <t>This nugget contains learning material and questions on spelling homophones.</t>
        </is>
      </c>
      <c r="E68" s="12" t="inlineStr">
        <is>
          <t>122a6816-cc9c-4813-91c7-94842ff593ea</t>
        </is>
      </c>
    </row>
    <row r="69" ht="45" customHeight="1">
      <c r="A69" s="12" t="inlineStr">
        <is>
          <t>Spelling, Punctuation &amp; Grammar</t>
        </is>
      </c>
      <c r="B69" s="12" t="inlineStr">
        <is>
          <t>Spelling</t>
        </is>
      </c>
      <c r="C69" s="13" t="inlineStr">
        <is>
          <t>Spelling: Double Letters [EE6.04]</t>
        </is>
      </c>
      <c r="D69" s="12" t="inlineStr">
        <is>
          <t>This nugget contains learning material and questions on spelling words with double letters.</t>
        </is>
      </c>
      <c r="E69" s="12" t="inlineStr">
        <is>
          <t>d4eaddad-4fea-489f-b896-ab1c63bc3df1</t>
        </is>
      </c>
    </row>
    <row r="70" ht="45" customHeight="1">
      <c r="A70" s="12" t="inlineStr">
        <is>
          <t>Spelling, Punctuation &amp; Grammar</t>
        </is>
      </c>
      <c r="B70" s="12" t="inlineStr">
        <is>
          <t>Spelling</t>
        </is>
      </c>
      <c r="C70" s="13" t="inlineStr">
        <is>
          <t>Spelling: Silent Letters [EE6.05]</t>
        </is>
      </c>
      <c r="D70" s="12" t="inlineStr">
        <is>
          <t>This nugget contains learning material and questions on spelling words with silent letters.</t>
        </is>
      </c>
      <c r="E70" s="12" t="inlineStr">
        <is>
          <t>bc19837f-eb8c-4a17-aa7e-c793024348d6</t>
        </is>
      </c>
    </row>
    <row r="71" ht="45" customHeight="1">
      <c r="A71" s="12" t="inlineStr">
        <is>
          <t>Spelling, Punctuation &amp; Grammar</t>
        </is>
      </c>
      <c r="B71" s="12" t="inlineStr">
        <is>
          <t>Spelling</t>
        </is>
      </c>
      <c r="C71" s="13" t="inlineStr">
        <is>
          <t>Spelling: Words with Vowels [EE6.06]</t>
        </is>
      </c>
      <c r="D71" s="12" t="inlineStr">
        <is>
          <t>This nugget contains learning material and questions on spelling words with multiple vowels.</t>
        </is>
      </c>
      <c r="E71" s="12" t="inlineStr">
        <is>
          <t>139fee82-b581-47ff-9d3a-4f4fdda9ac83</t>
        </is>
      </c>
    </row>
    <row r="72" ht="45" customHeight="1">
      <c r="A72" s="12" t="inlineStr">
        <is>
          <t>Spelling, Punctuation &amp; Grammar</t>
        </is>
      </c>
      <c r="B72" s="12" t="inlineStr">
        <is>
          <t>Spelling</t>
        </is>
      </c>
      <c r="C72" s="13" t="inlineStr">
        <is>
          <t>Making Words Plural [EC3.11]</t>
        </is>
      </c>
      <c r="D72" s="12" t="inlineStr">
        <is>
          <t xml:space="preserve">This nugget has learning material and questions on the topic of how to make words plural. </t>
        </is>
      </c>
      <c r="E72" s="12" t="inlineStr">
        <is>
          <t>d5575678-f847-403f-936d-5c5961447de8</t>
        </is>
      </c>
    </row>
    <row r="73" ht="45" customHeight="1">
      <c r="A73" s="12" t="inlineStr">
        <is>
          <t>Spelling, Punctuation &amp; Grammar</t>
        </is>
      </c>
      <c r="B73" s="12" t="inlineStr">
        <is>
          <t>Punctuation</t>
        </is>
      </c>
      <c r="C73" s="13" t="inlineStr">
        <is>
          <t>Diagnostic: Punctuation [EE0.13]</t>
        </is>
      </c>
      <c r="D73" s="12" t="inlineStr"/>
      <c r="E73" s="12" t="inlineStr">
        <is>
          <t>348f27df-525e-42a4-a8a3-0d281218ceae</t>
        </is>
      </c>
    </row>
    <row r="74" ht="45" customHeight="1">
      <c r="A74" s="12" t="inlineStr">
        <is>
          <t>Spelling, Punctuation &amp; Grammar</t>
        </is>
      </c>
      <c r="B74" s="12" t="inlineStr">
        <is>
          <t>Punctuation</t>
        </is>
      </c>
      <c r="C74" s="13" t="inlineStr">
        <is>
          <t>Full Stops and Capital Letters [EE5.01]</t>
        </is>
      </c>
      <c r="D74" s="12" t="inlineStr">
        <is>
          <t>This nugget contains learning material and questions on using full stops and capital letters.</t>
        </is>
      </c>
      <c r="E74" s="12" t="inlineStr">
        <is>
          <t>c0723706-0622-4bf9-a0f9-da678470eb02</t>
        </is>
      </c>
    </row>
    <row r="75" ht="45" customHeight="1">
      <c r="A75" s="12" t="inlineStr">
        <is>
          <t>Spelling, Punctuation &amp; Grammar</t>
        </is>
      </c>
      <c r="B75" s="12" t="inlineStr">
        <is>
          <t>Punctuation</t>
        </is>
      </c>
      <c r="C75" s="13" t="inlineStr">
        <is>
          <t>Commas [EE5.02]</t>
        </is>
      </c>
      <c r="D75" s="12" t="inlineStr">
        <is>
          <t>This nugget contains learning material and questions on using commas.</t>
        </is>
      </c>
      <c r="E75" s="12" t="inlineStr">
        <is>
          <t>cf1e34fd-bdc6-45f7-93d4-000117f4ca6e</t>
        </is>
      </c>
    </row>
    <row r="76" ht="45" customHeight="1">
      <c r="A76" s="12" t="inlineStr">
        <is>
          <t>Spelling, Punctuation &amp; Grammar</t>
        </is>
      </c>
      <c r="B76" s="12" t="inlineStr">
        <is>
          <t>Punctuation</t>
        </is>
      </c>
      <c r="C76" s="13" t="inlineStr">
        <is>
          <t>Question Marks [EE5.03]</t>
        </is>
      </c>
      <c r="D76" s="12" t="inlineStr">
        <is>
          <t>This nugget contains learning material and questions on using question marks.</t>
        </is>
      </c>
      <c r="E76" s="12" t="inlineStr">
        <is>
          <t>5861ce1e-a099-4681-b293-db365f394890</t>
        </is>
      </c>
    </row>
    <row r="77" ht="45" customHeight="1">
      <c r="A77" s="12" t="inlineStr">
        <is>
          <t>Spelling, Punctuation &amp; Grammar</t>
        </is>
      </c>
      <c r="B77" s="12" t="inlineStr">
        <is>
          <t>Punctuation</t>
        </is>
      </c>
      <c r="C77" s="13" t="inlineStr">
        <is>
          <t>Exclamation Marks [EE5.04]</t>
        </is>
      </c>
      <c r="D77" s="12" t="inlineStr">
        <is>
          <t>This nugget contains learning material and questions on using exclamation marks.</t>
        </is>
      </c>
      <c r="E77" s="12" t="inlineStr">
        <is>
          <t>6c33e81c-2da8-4b1c-ac10-f48ebe8cd7bf</t>
        </is>
      </c>
    </row>
    <row r="78" ht="45" customHeight="1">
      <c r="A78" s="12" t="inlineStr">
        <is>
          <t>Spelling, Punctuation &amp; Grammar</t>
        </is>
      </c>
      <c r="B78" s="12" t="inlineStr">
        <is>
          <t>Punctuation</t>
        </is>
      </c>
      <c r="C78" s="13" t="inlineStr">
        <is>
          <t>Apostrophes [EE5.05]</t>
        </is>
      </c>
      <c r="D78" s="12" t="inlineStr">
        <is>
          <t>This nugget contains learning material and questions on using apostrophes.</t>
        </is>
      </c>
      <c r="E78" s="12" t="inlineStr">
        <is>
          <t>4711c49b-d532-4537-86a5-ce218d100ab3</t>
        </is>
      </c>
    </row>
    <row r="79" ht="45" customHeight="1">
      <c r="A79" s="12" t="inlineStr">
        <is>
          <t>Spelling, Punctuation &amp; Grammar</t>
        </is>
      </c>
      <c r="B79" s="12" t="inlineStr">
        <is>
          <t>Punctuation</t>
        </is>
      </c>
      <c r="C79" s="13" t="inlineStr">
        <is>
          <t>Inverted Commas (Quotation Marks) [EE5.06]</t>
        </is>
      </c>
      <c r="D79" s="12" t="inlineStr">
        <is>
          <t>This nugget contains learning material and questions on spelling using inverted commas (quotation marks).</t>
        </is>
      </c>
      <c r="E79" s="12" t="inlineStr">
        <is>
          <t>2aac21cf-1cdc-4146-9fa3-36fa54d15bb8</t>
        </is>
      </c>
    </row>
    <row r="80" ht="45" customHeight="1">
      <c r="A80" s="12" t="inlineStr">
        <is>
          <t>Spelling, Punctuation &amp; Grammar</t>
        </is>
      </c>
      <c r="B80" s="12" t="inlineStr">
        <is>
          <t>Punctuation</t>
        </is>
      </c>
      <c r="C80" s="13" t="inlineStr">
        <is>
          <t>Colons and Semicolons [EE5.07]</t>
        </is>
      </c>
      <c r="D80" s="12" t="inlineStr">
        <is>
          <t>This nugget contains learning material and questions on colons and semi-colons.</t>
        </is>
      </c>
      <c r="E80" s="12" t="inlineStr">
        <is>
          <t>1c408f83-c3fe-4450-9161-344b35e47470</t>
        </is>
      </c>
    </row>
    <row r="81" ht="45" customHeight="1">
      <c r="A81" s="12" t="inlineStr">
        <is>
          <t>Spelling, Punctuation &amp; Grammar</t>
        </is>
      </c>
      <c r="B81" s="12" t="inlineStr">
        <is>
          <t>Punctuation</t>
        </is>
      </c>
      <c r="C81" s="13" t="inlineStr">
        <is>
          <t>Brackets [EE5.08]</t>
        </is>
      </c>
      <c r="D81" s="12" t="inlineStr">
        <is>
          <t>This nugget contains learning material and questions on brackets.</t>
        </is>
      </c>
      <c r="E81" s="12" t="inlineStr">
        <is>
          <t>9f89d01d-f71d-46dc-8f98-e299105563ba</t>
        </is>
      </c>
    </row>
    <row r="82" ht="45" customHeight="1">
      <c r="A82" s="12" t="inlineStr">
        <is>
          <t>Spelling, Punctuation &amp; Grammar</t>
        </is>
      </c>
      <c r="B82" s="12" t="inlineStr">
        <is>
          <t>Grammar</t>
        </is>
      </c>
      <c r="C82" s="13" t="inlineStr">
        <is>
          <t>Diagnostic: Grammar [EE0.14]</t>
        </is>
      </c>
      <c r="D82" s="12" t="inlineStr"/>
      <c r="E82" s="12" t="inlineStr">
        <is>
          <t>5d444e68-5122-4726-b90e-de2460d09fc0</t>
        </is>
      </c>
    </row>
    <row r="83" ht="45" customHeight="1">
      <c r="A83" s="12" t="inlineStr">
        <is>
          <t>Spelling, Punctuation &amp; Grammar</t>
        </is>
      </c>
      <c r="B83" s="12" t="inlineStr">
        <is>
          <t>Grammar</t>
        </is>
      </c>
      <c r="C83" s="13" t="inlineStr">
        <is>
          <t>Definite and Indefinite Articles [SPAG2.10]</t>
        </is>
      </c>
      <c r="D83" s="12" t="inlineStr">
        <is>
          <t xml:space="preserve">This nugget has learning material and questions covering the topic of definite and indefinite articles, 'a', 'an' and 'the'. </t>
        </is>
      </c>
      <c r="E83" s="12" t="inlineStr">
        <is>
          <t>174472b3-d6ed-41e5-8bc3-e12e9d89088b</t>
        </is>
      </c>
    </row>
    <row r="84" ht="45" customHeight="1">
      <c r="A84" s="12" t="inlineStr">
        <is>
          <t>Spelling, Punctuation &amp; Grammar</t>
        </is>
      </c>
      <c r="B84" s="12" t="inlineStr">
        <is>
          <t>Grammar</t>
        </is>
      </c>
      <c r="C84" s="13" t="inlineStr">
        <is>
          <t>Sentence Structure - Complex Sentences [ED2.06]</t>
        </is>
      </c>
      <c r="D84" s="12" t="inlineStr">
        <is>
          <t>This nugget has learning material and questions covering the topic of Sentence Structure - Complex Sentences.</t>
        </is>
      </c>
      <c r="E84" s="12" t="inlineStr">
        <is>
          <t>d7de7517-f404-4791-b956-e18c793656bd</t>
        </is>
      </c>
    </row>
    <row r="85" ht="45" customHeight="1">
      <c r="A85" s="12" t="inlineStr">
        <is>
          <t>Spelling, Punctuation &amp; Grammar</t>
        </is>
      </c>
      <c r="B85" s="12" t="inlineStr">
        <is>
          <t>Grammar</t>
        </is>
      </c>
      <c r="C85" s="13" t="inlineStr">
        <is>
          <t>Modal Verbs [SPAG3.05]</t>
        </is>
      </c>
      <c r="D85" s="12" t="inlineStr">
        <is>
          <t xml:space="preserve">This nugget has learning material and questions covering the topic of modal verbs and showing modality. </t>
        </is>
      </c>
      <c r="E85" s="12" t="inlineStr">
        <is>
          <t>9ca41d4f-1901-4749-ac76-09a582fde1c6</t>
        </is>
      </c>
    </row>
    <row r="86" ht="45" customHeight="1">
      <c r="A86" s="12" t="inlineStr">
        <is>
          <t>Spelling, Punctuation &amp; Grammar</t>
        </is>
      </c>
      <c r="B86" s="12" t="inlineStr">
        <is>
          <t>Grammar</t>
        </is>
      </c>
      <c r="C86" s="13" t="inlineStr">
        <is>
          <t>Tenses [EE3.02]</t>
        </is>
      </c>
      <c r="D86" s="12" t="inlineStr">
        <is>
          <t>This nugget has learning material and questions covering the topic of tenses.</t>
        </is>
      </c>
      <c r="E86" s="12" t="inlineStr">
        <is>
          <t>f9da4f99-929f-492a-9370-1cdee1af893f</t>
        </is>
      </c>
    </row>
    <row r="87" ht="45" customHeight="1">
      <c r="A87" s="12" t="inlineStr">
        <is>
          <t>Spelling, Punctuation &amp; Grammar</t>
        </is>
      </c>
      <c r="B87" s="12" t="inlineStr">
        <is>
          <t>Grammar</t>
        </is>
      </c>
      <c r="C87" s="13" t="inlineStr">
        <is>
          <t>Verbs [EC3.09]</t>
        </is>
      </c>
      <c r="D87" s="12" t="inlineStr">
        <is>
          <t xml:space="preserve">This nugget has learning material and questions covering the topic of verbs and subject verb agreement. </t>
        </is>
      </c>
      <c r="E87" s="12" t="inlineStr">
        <is>
          <t>e145f5bc-f013-40f3-97fe-d80c7a0614f9</t>
        </is>
      </c>
    </row>
    <row r="88" ht="45" customHeight="1">
      <c r="A88" s="12" t="inlineStr">
        <is>
          <t>Course Diagnostic</t>
        </is>
      </c>
      <c r="B88" s="12" t="inlineStr">
        <is>
          <t>Course Diagnostic</t>
        </is>
      </c>
      <c r="C88" s="13" t="inlineStr">
        <is>
          <t>Diagnostic: Level 2 (Edexcel) [EE0.05]</t>
        </is>
      </c>
      <c r="D88" s="12" t="inlineStr"/>
      <c r="E88" s="12" t="inlineStr">
        <is>
          <t>9e2715ed-ed01-425c-ba3f-48007a2cc44d</t>
        </is>
      </c>
    </row>
  </sheetData>
  <mergeCells count="1">
    <mergeCell ref="A6:E6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43"/>
  <sheetViews>
    <sheetView showGridLines="0" workbookViewId="0">
      <selection activeCell="A1" sqref="A1"/>
    </sheetView>
  </sheetViews>
  <sheetFormatPr baseColWidth="8" defaultRowHeight="15"/>
  <cols>
    <col width="21" customWidth="1" min="1" max="1"/>
    <col width="36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d0f726dc-a393-470e-aed8-88de6e75b570</t>
        </is>
      </c>
    </row>
    <row r="3">
      <c r="A3" s="2" t="inlineStr">
        <is>
          <t>English Language GCSE Post-16</t>
        </is>
      </c>
      <c r="D3" s="3" t="inlineStr">
        <is>
          <t>Last updated: 17 July 2026</t>
        </is>
      </c>
    </row>
    <row r="4">
      <c r="A4" s="4" t="inlineStr">
        <is>
          <t>6 Topics   ·   11 Subtopics   ·   136 Nuggets   ·   10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[EN0.35]</t>
        </is>
      </c>
      <c r="D8" s="12" t="inlineStr"/>
      <c r="E8" s="12" t="inlineStr">
        <is>
          <t>68393252-fbdf-481e-b43d-cad805d33d32</t>
        </is>
      </c>
    </row>
    <row r="9" ht="45" customHeight="1">
      <c r="A9" s="12" t="inlineStr">
        <is>
          <t>Reading</t>
        </is>
      </c>
      <c r="B9" s="12" t="inlineStr">
        <is>
          <t>Reading Skills</t>
        </is>
      </c>
      <c r="C9" s="13" t="inlineStr">
        <is>
          <t>Diagnostic: Reading Skills [EN0.18]</t>
        </is>
      </c>
      <c r="D9" s="12" t="inlineStr"/>
      <c r="E9" s="12" t="inlineStr">
        <is>
          <t>b92ddaef-07f7-4f59-a18f-865a0fd05fd6</t>
        </is>
      </c>
    </row>
    <row r="10" ht="45" customHeight="1">
      <c r="A10" s="12" t="inlineStr">
        <is>
          <t>Reading</t>
        </is>
      </c>
      <c r="B10" s="12" t="inlineStr">
        <is>
          <t>Reading Skills</t>
        </is>
      </c>
      <c r="C10" s="13" t="inlineStr">
        <is>
          <t>Skimming and Scanning [ENI1.01]</t>
        </is>
      </c>
      <c r="D10" s="12" t="inlineStr">
        <is>
          <t>This nugget contains learning material and questions on skimming and scanning.</t>
        </is>
      </c>
      <c r="E10" s="12" t="inlineStr">
        <is>
          <t>f38ec72b-7cb9-4195-9e74-e2f597492652</t>
        </is>
      </c>
    </row>
    <row r="11" ht="45" customHeight="1">
      <c r="A11" s="12" t="inlineStr">
        <is>
          <t>Reading</t>
        </is>
      </c>
      <c r="B11" s="12" t="inlineStr">
        <is>
          <t>Reading Skills</t>
        </is>
      </c>
      <c r="C11" s="13" t="inlineStr">
        <is>
          <t>Information Retrieval [ENI1.02]</t>
        </is>
      </c>
      <c r="D11" s="12" t="inlineStr">
        <is>
          <t xml:space="preserve">This nugget contains learning material and questions on information retrieval. </t>
        </is>
      </c>
      <c r="E11" s="12" t="inlineStr">
        <is>
          <t>37cd2a34-cd2d-4d53-90b9-a8db559d67a3</t>
        </is>
      </c>
    </row>
    <row r="12" ht="45" customHeight="1">
      <c r="A12" s="12" t="inlineStr">
        <is>
          <t>Reading</t>
        </is>
      </c>
      <c r="B12" s="12" t="inlineStr">
        <is>
          <t>Reading Skills</t>
        </is>
      </c>
      <c r="C12" s="13" t="inlineStr">
        <is>
          <t>Inference [ENI1.03]</t>
        </is>
      </c>
      <c r="D12" s="12" t="inlineStr">
        <is>
          <t xml:space="preserve">This nugget contains learning material and questions on making inferences. </t>
        </is>
      </c>
      <c r="E12" s="12" t="inlineStr">
        <is>
          <t>1d745172-5041-41da-a6b1-46006790db9f</t>
        </is>
      </c>
    </row>
    <row r="13" ht="45" customHeight="1">
      <c r="A13" s="12" t="inlineStr">
        <is>
          <t>Reading</t>
        </is>
      </c>
      <c r="B13" s="12" t="inlineStr">
        <is>
          <t>Reading Skills</t>
        </is>
      </c>
      <c r="C13" s="13" t="inlineStr">
        <is>
          <t>Implicit and Explicit [ENI1.04]</t>
        </is>
      </c>
      <c r="D13" s="12" t="inlineStr">
        <is>
          <t>This nugget contains learning material and questions on implicit and explicit evidence.</t>
        </is>
      </c>
      <c r="E13" s="12" t="inlineStr">
        <is>
          <t>1568afb1-a785-40d1-b9dc-5d8081c231b7</t>
        </is>
      </c>
    </row>
    <row r="14" ht="45" customHeight="1">
      <c r="A14" s="12" t="inlineStr">
        <is>
          <t>Reading</t>
        </is>
      </c>
      <c r="B14" s="12" t="inlineStr">
        <is>
          <t>Reading Skills</t>
        </is>
      </c>
      <c r="C14" s="13" t="inlineStr">
        <is>
          <t>Selecting Evidence [ENI1.09]</t>
        </is>
      </c>
      <c r="D14" s="12" t="inlineStr">
        <is>
          <t>This nugget contains learning material and questions on selecting evidence.</t>
        </is>
      </c>
      <c r="E14" s="12" t="inlineStr">
        <is>
          <t>f50e41b3-cbba-4a77-8307-5286a527530a</t>
        </is>
      </c>
    </row>
    <row r="15" ht="45" customHeight="1">
      <c r="A15" s="12" t="inlineStr">
        <is>
          <t>Reading</t>
        </is>
      </c>
      <c r="B15" s="12" t="inlineStr">
        <is>
          <t>Reading Skills</t>
        </is>
      </c>
      <c r="C15" s="13" t="inlineStr">
        <is>
          <t>Facts and Opinions [ENI1.10]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57900bb7-10c1-497d-bfb1-aa7e127274d3</t>
        </is>
      </c>
    </row>
    <row r="16" ht="45" customHeight="1">
      <c r="A16" s="12" t="inlineStr">
        <is>
          <t>Reading</t>
        </is>
      </c>
      <c r="B16" s="12" t="inlineStr">
        <is>
          <t>Reading Skills</t>
        </is>
      </c>
      <c r="C16" s="13" t="inlineStr">
        <is>
          <t>Bias [ENI1.11]</t>
        </is>
      </c>
      <c r="D16" s="12" t="inlineStr">
        <is>
          <t>This nugget has learning material and questions covering the topic of bias.</t>
        </is>
      </c>
      <c r="E16" s="12" t="inlineStr">
        <is>
          <t>c912c72b-7066-45f2-b34d-7f968834b2ae</t>
        </is>
      </c>
    </row>
    <row r="17" ht="45" customHeight="1">
      <c r="A17" s="12" t="inlineStr">
        <is>
          <t>Reading</t>
        </is>
      </c>
      <c r="B17" s="12" t="inlineStr">
        <is>
          <t>Reading Skills</t>
        </is>
      </c>
      <c r="C17" s="13" t="inlineStr">
        <is>
          <t>Notes [ENI3.02]</t>
        </is>
      </c>
      <c r="D17" s="12" t="inlineStr">
        <is>
          <t xml:space="preserve">This nugget contains learning material and questions on making notes. </t>
        </is>
      </c>
      <c r="E17" s="12" t="inlineStr">
        <is>
          <t>4fa06b91-13fd-45cf-9955-3e86d4562aac</t>
        </is>
      </c>
    </row>
    <row r="18" ht="45" customHeight="1">
      <c r="A18" s="12" t="inlineStr">
        <is>
          <t>Reading</t>
        </is>
      </c>
      <c r="B18" s="12" t="inlineStr">
        <is>
          <t>Reading Skills</t>
        </is>
      </c>
      <c r="C18" s="13" t="inlineStr">
        <is>
          <t>Synthesising Evidence - Differences [EN1.04]</t>
        </is>
      </c>
      <c r="D18" s="12" t="inlineStr">
        <is>
          <t>This nugget contains learning material and questions on synthesising evidence - differences.</t>
        </is>
      </c>
      <c r="E18" s="12" t="inlineStr">
        <is>
          <t>740cdecf-5bef-430d-81c5-8f3db0d1bd84</t>
        </is>
      </c>
    </row>
    <row r="19" ht="45" customHeight="1">
      <c r="A19" s="12" t="inlineStr">
        <is>
          <t>Reading</t>
        </is>
      </c>
      <c r="B19" s="12" t="inlineStr">
        <is>
          <t>Reading Skills</t>
        </is>
      </c>
      <c r="C19" s="13" t="inlineStr">
        <is>
          <t>Synthesising Evidence - Similarities [EN1.05]</t>
        </is>
      </c>
      <c r="D19" s="12" t="inlineStr">
        <is>
          <t>This nugget contains learning material and questions on synthesising evidence - similarities.</t>
        </is>
      </c>
      <c r="E19" s="12" t="inlineStr">
        <is>
          <t>e0489cfe-7331-4590-9129-1dd289dba6dc</t>
        </is>
      </c>
    </row>
    <row r="20" ht="45" customHeight="1">
      <c r="A20" s="12" t="inlineStr">
        <is>
          <t>Reading</t>
        </is>
      </c>
      <c r="B20" s="12" t="inlineStr">
        <is>
          <t>Reading Skills</t>
        </is>
      </c>
      <c r="C20" s="13" t="inlineStr">
        <is>
          <t>Finding Synonyms [ENI1.05]</t>
        </is>
      </c>
      <c r="D20" s="12" t="inlineStr">
        <is>
          <t>This nugget contains learning material and questions on finding synonyms.</t>
        </is>
      </c>
      <c r="E20" s="12" t="inlineStr">
        <is>
          <t>96b446ba-a657-4369-b2c3-843af3cdc094</t>
        </is>
      </c>
    </row>
    <row r="21" ht="45" customHeight="1">
      <c r="A21" s="12" t="inlineStr">
        <is>
          <t>Reading</t>
        </is>
      </c>
      <c r="B21" s="12" t="inlineStr">
        <is>
          <t>Reading Skills</t>
        </is>
      </c>
      <c r="C21" s="13" t="inlineStr">
        <is>
          <t>Explaining Words and Phrases [ENI1.06]</t>
        </is>
      </c>
      <c r="D21" s="12" t="inlineStr">
        <is>
          <t xml:space="preserve">This nugget contains learning material and questions on explaining words and phrases. </t>
        </is>
      </c>
      <c r="E21" s="12" t="inlineStr">
        <is>
          <t>00c87cda-c4c4-4221-88d2-3e3e3155fcd6</t>
        </is>
      </c>
    </row>
    <row r="22" ht="45" customHeight="1">
      <c r="A22" s="12" t="inlineStr">
        <is>
          <t>Reading</t>
        </is>
      </c>
      <c r="B22" s="12" t="inlineStr">
        <is>
          <t>Reading Skills</t>
        </is>
      </c>
      <c r="C22" s="13" t="inlineStr">
        <is>
          <t>Explaining the Meaning of the Word in Context [ENI1.07]</t>
        </is>
      </c>
      <c r="D22" s="12" t="inlineStr">
        <is>
          <t xml:space="preserve">This nugget contains learning material and questions on explaining the meaning of words in context. </t>
        </is>
      </c>
      <c r="E22" s="12" t="inlineStr">
        <is>
          <t>3420580a-a791-471d-85db-a70a7fcc2118</t>
        </is>
      </c>
    </row>
    <row r="23" ht="45" customHeight="1">
      <c r="A23" s="12" t="inlineStr">
        <is>
          <t>Reading</t>
        </is>
      </c>
      <c r="B23" s="12" t="inlineStr">
        <is>
          <t>Reading Skills</t>
        </is>
      </c>
      <c r="C23" s="13" t="inlineStr">
        <is>
          <t>Explaining Using Your Own Words [ENI1.08]</t>
        </is>
      </c>
      <c r="D23" s="12" t="inlineStr">
        <is>
          <t xml:space="preserve">This nugget contains learning material and questions on explaining using your own words. </t>
        </is>
      </c>
      <c r="E23" s="12" t="inlineStr">
        <is>
          <t>a5fb20b9-15c4-474a-8053-b1c8f7a7a9b3</t>
        </is>
      </c>
    </row>
    <row r="24" ht="45" customHeight="1">
      <c r="A24" s="12" t="inlineStr">
        <is>
          <t>Reading</t>
        </is>
      </c>
      <c r="B24" s="12" t="inlineStr">
        <is>
          <t>Analysis</t>
        </is>
      </c>
      <c r="C24" s="13" t="inlineStr">
        <is>
          <t>Diagnostic: Analysis [EN0.19]</t>
        </is>
      </c>
      <c r="D24" s="12" t="inlineStr"/>
      <c r="E24" s="12" t="inlineStr">
        <is>
          <t>92f613f2-7444-4244-9cd9-3fa5fdc02302</t>
        </is>
      </c>
    </row>
    <row r="25" ht="45" customHeight="1">
      <c r="A25" s="12" t="inlineStr">
        <is>
          <t>Reading</t>
        </is>
      </c>
      <c r="B25" s="12" t="inlineStr">
        <is>
          <t>Analysis</t>
        </is>
      </c>
      <c r="C25" s="13" t="inlineStr">
        <is>
          <t>Analytical Paragraph Structure [EK6.01]</t>
        </is>
      </c>
      <c r="D25" s="12" t="inlineStr">
        <is>
          <t xml:space="preserve">This nugget contains learning material and questions on writing an analytical paragraph. </t>
        </is>
      </c>
      <c r="E25" s="12" t="inlineStr">
        <is>
          <t>7188a105-7808-41df-84c4-09a7648d51b4</t>
        </is>
      </c>
    </row>
    <row r="26" ht="45" customHeight="1">
      <c r="A26" s="12" t="inlineStr">
        <is>
          <t>Reading</t>
        </is>
      </c>
      <c r="B26" s="12" t="inlineStr">
        <is>
          <t>Analysis</t>
        </is>
      </c>
      <c r="C26" s="13" t="inlineStr">
        <is>
          <t>Point [EK6.02]</t>
        </is>
      </c>
      <c r="D26" s="12" t="inlineStr">
        <is>
          <t xml:space="preserve">This nugget contains learning material and questions on writing a point in an analytical paragraph. </t>
        </is>
      </c>
      <c r="E26" s="12" t="inlineStr">
        <is>
          <t>878d5798-f65b-4a02-8a22-06c501949424</t>
        </is>
      </c>
    </row>
    <row r="27" ht="45" customHeight="1">
      <c r="A27" s="12" t="inlineStr">
        <is>
          <t>Reading</t>
        </is>
      </c>
      <c r="B27" s="12" t="inlineStr">
        <is>
          <t>Analysis</t>
        </is>
      </c>
      <c r="C27" s="13" t="inlineStr">
        <is>
          <t>Evidence [EK6.03]</t>
        </is>
      </c>
      <c r="D27" s="12" t="inlineStr">
        <is>
          <t xml:space="preserve">This nugget contains learning material and questions on using evidence to support your ideas in an analytical paragraph. </t>
        </is>
      </c>
      <c r="E27" s="12" t="inlineStr">
        <is>
          <t>5cf6cc2b-7211-4bfa-8654-ab79bb724532</t>
        </is>
      </c>
    </row>
    <row r="28" ht="45" customHeight="1">
      <c r="A28" s="12" t="inlineStr">
        <is>
          <t>Reading</t>
        </is>
      </c>
      <c r="B28" s="12" t="inlineStr">
        <is>
          <t>Analysis</t>
        </is>
      </c>
      <c r="C28" s="13" t="inlineStr">
        <is>
          <t>Analysis [EK6.04]</t>
        </is>
      </c>
      <c r="D28" s="12" t="inlineStr">
        <is>
          <t xml:space="preserve">This nugget contains learning material and questions on writing analysis in an analytical paragraph. </t>
        </is>
      </c>
      <c r="E28" s="12" t="inlineStr">
        <is>
          <t>ddba92a2-ed45-4539-a914-acf794efb6ca</t>
        </is>
      </c>
    </row>
    <row r="29" ht="45" customHeight="1">
      <c r="A29" s="12" t="inlineStr">
        <is>
          <t>Reading</t>
        </is>
      </c>
      <c r="B29" s="12" t="inlineStr">
        <is>
          <t>Analysis</t>
        </is>
      </c>
      <c r="C29" s="13" t="inlineStr">
        <is>
          <t>Embedding Quotations [ENI3.10]</t>
        </is>
      </c>
      <c r="D29" s="12" t="inlineStr">
        <is>
          <t>This nugget contains learning material and questions on embedding quotations.</t>
        </is>
      </c>
      <c r="E29" s="12" t="inlineStr">
        <is>
          <t>6b316735-c833-4179-97ed-323f088ac3f6</t>
        </is>
      </c>
    </row>
    <row r="30" ht="45" customHeight="1">
      <c r="A30" s="12" t="inlineStr">
        <is>
          <t>Reading</t>
        </is>
      </c>
      <c r="B30" s="12" t="inlineStr">
        <is>
          <t>Analysis</t>
        </is>
      </c>
      <c r="C30" s="13" t="inlineStr">
        <is>
          <t>Connotations [ENI3.9]</t>
        </is>
      </c>
      <c r="D30" s="12" t="inlineStr">
        <is>
          <t>This nugget contains learning material and questions on connotations.</t>
        </is>
      </c>
      <c r="E30" s="12" t="inlineStr">
        <is>
          <t>511c046b-533b-4b4d-9c90-8fa394db6f9c</t>
        </is>
      </c>
    </row>
    <row r="31" ht="45" customHeight="1">
      <c r="A31" s="12" t="inlineStr">
        <is>
          <t>Reading</t>
        </is>
      </c>
      <c r="B31" s="12" t="inlineStr">
        <is>
          <t>Analysis</t>
        </is>
      </c>
      <c r="C31" s="13" t="inlineStr">
        <is>
          <t>What is Structure? [ENI3.01]</t>
        </is>
      </c>
      <c r="D31" s="12" t="inlineStr">
        <is>
          <t>This nugget contains learning material and questions on what is structure?</t>
        </is>
      </c>
      <c r="E31" s="12" t="inlineStr">
        <is>
          <t>3908687c-e8e4-41a2-9d07-dc3d1d110051</t>
        </is>
      </c>
    </row>
    <row r="32" ht="45" customHeight="1">
      <c r="A32" s="12" t="inlineStr">
        <is>
          <t>Reading</t>
        </is>
      </c>
      <c r="B32" s="12" t="inlineStr">
        <is>
          <t>Comparison</t>
        </is>
      </c>
      <c r="C32" s="13" t="inlineStr">
        <is>
          <t>Diagnostic: Comparison [ENI0.07]</t>
        </is>
      </c>
      <c r="D32" s="12" t="inlineStr"/>
      <c r="E32" s="12" t="inlineStr">
        <is>
          <t>7ae0479e-fb69-4eca-bcbe-1416d58229d7</t>
        </is>
      </c>
    </row>
    <row r="33" ht="45" customHeight="1">
      <c r="A33" s="12" t="inlineStr">
        <is>
          <t>Reading</t>
        </is>
      </c>
      <c r="B33" s="12" t="inlineStr">
        <is>
          <t>Comparison</t>
        </is>
      </c>
      <c r="C33" s="13" t="inlineStr">
        <is>
          <t>Introduction to Comparisons [ENI8.01]</t>
        </is>
      </c>
      <c r="D33" s="12" t="inlineStr">
        <is>
          <t xml:space="preserve">This nugget has learning material and questions on the topic of introduction to comparisons. </t>
        </is>
      </c>
      <c r="E33" s="12" t="inlineStr">
        <is>
          <t>31496c80-93b4-41be-8514-b5fd47d40092</t>
        </is>
      </c>
    </row>
    <row r="34" ht="45" customHeight="1">
      <c r="A34" s="12" t="inlineStr">
        <is>
          <t>Reading</t>
        </is>
      </c>
      <c r="B34" s="12" t="inlineStr">
        <is>
          <t>Comparison</t>
        </is>
      </c>
      <c r="C34" s="13" t="inlineStr">
        <is>
          <t>Exploring Similarities in Texts [ENI8.02]</t>
        </is>
      </c>
      <c r="D34" s="12" t="inlineStr">
        <is>
          <t xml:space="preserve">This nugget has learning material and questions on the topic of exploring similarities in texts. </t>
        </is>
      </c>
      <c r="E34" s="12" t="inlineStr">
        <is>
          <t>5065eb5f-59bf-4221-bf30-f2f1b4c68e82</t>
        </is>
      </c>
    </row>
    <row r="35" ht="45" customHeight="1">
      <c r="A35" s="12" t="inlineStr">
        <is>
          <t>Reading</t>
        </is>
      </c>
      <c r="B35" s="12" t="inlineStr">
        <is>
          <t>Comparison</t>
        </is>
      </c>
      <c r="C35" s="13" t="inlineStr">
        <is>
          <t>Exploring Similarities: Developing Your Analysis [ENI8.03]</t>
        </is>
      </c>
      <c r="D35" s="12" t="inlineStr">
        <is>
          <t xml:space="preserve">This nugget has learning material and questions on the topic of developing your analysis when exploring similarities in texts. </t>
        </is>
      </c>
      <c r="E35" s="12" t="inlineStr">
        <is>
          <t>6c06909e-cc02-4218-ab79-5b777f5a99f5</t>
        </is>
      </c>
    </row>
    <row r="36" ht="45" customHeight="1">
      <c r="A36" s="12" t="inlineStr">
        <is>
          <t>Reading</t>
        </is>
      </c>
      <c r="B36" s="12" t="inlineStr">
        <is>
          <t>Comparison</t>
        </is>
      </c>
      <c r="C36" s="13" t="inlineStr">
        <is>
          <t>Exploring Differences in Texts [ENI8.04]</t>
        </is>
      </c>
      <c r="D36" s="12" t="inlineStr">
        <is>
          <t xml:space="preserve">This nugget has learning material and questions on the topic of exploring differences in texts. </t>
        </is>
      </c>
      <c r="E36" s="12" t="inlineStr">
        <is>
          <t>157350cb-135a-45ff-ba2e-815b5e1891ce</t>
        </is>
      </c>
    </row>
    <row r="37" ht="45" customHeight="1">
      <c r="A37" s="12" t="inlineStr">
        <is>
          <t>Reading</t>
        </is>
      </c>
      <c r="B37" s="12" t="inlineStr">
        <is>
          <t>Comparison</t>
        </is>
      </c>
      <c r="C37" s="13" t="inlineStr">
        <is>
          <t>Comparative Essays [ENI8.05]</t>
        </is>
      </c>
      <c r="D37" s="12" t="inlineStr">
        <is>
          <t xml:space="preserve">This nugget has learning material and questions on the topic of extended comparisons of texts. </t>
        </is>
      </c>
      <c r="E37" s="12" t="inlineStr">
        <is>
          <t>6cf91333-706e-4f4d-9495-96beb869318b</t>
        </is>
      </c>
    </row>
    <row r="38" ht="45" customHeight="1">
      <c r="A38" s="12" t="inlineStr">
        <is>
          <t>Reading</t>
        </is>
      </c>
      <c r="B38" s="12" t="inlineStr">
        <is>
          <t>Evaluation</t>
        </is>
      </c>
      <c r="C38" s="13" t="inlineStr">
        <is>
          <t>Diagnostic: Evaluation [EN0.20]</t>
        </is>
      </c>
      <c r="D38" s="12" t="inlineStr"/>
      <c r="E38" s="12" t="inlineStr">
        <is>
          <t>2756fb18-b191-450e-ba4c-3ffd7c0151d9</t>
        </is>
      </c>
    </row>
    <row r="39" ht="45" customHeight="1">
      <c r="A39" s="12" t="inlineStr">
        <is>
          <t>Reading</t>
        </is>
      </c>
      <c r="B39" s="12" t="inlineStr">
        <is>
          <t>Evaluation</t>
        </is>
      </c>
      <c r="C39" s="13" t="inlineStr">
        <is>
          <t>Evaluating - Introduction [EN14.01]</t>
        </is>
      </c>
      <c r="D39" s="12" t="inlineStr">
        <is>
          <t>This nugget has learning material and questions which introduce students to the topic of writing evaluatively.</t>
        </is>
      </c>
      <c r="E39" s="12" t="inlineStr">
        <is>
          <t>6c3980a4-8bfd-4641-962f-37b3f9c704da</t>
        </is>
      </c>
    </row>
    <row r="40" ht="45" customHeight="1">
      <c r="A40" s="12" t="inlineStr">
        <is>
          <t>Reading</t>
        </is>
      </c>
      <c r="B40" s="12" t="inlineStr">
        <is>
          <t>Evaluation</t>
        </is>
      </c>
      <c r="C40" s="13" t="inlineStr">
        <is>
          <t>Evaluating Openings and Endings of Texts [EN14.04]</t>
        </is>
      </c>
      <c r="D40" s="12" t="inlineStr">
        <is>
          <t xml:space="preserve">This nugget has learning material and questions on the topic of evaluating
the openings and endings of texts. </t>
        </is>
      </c>
      <c r="E40" s="12" t="inlineStr">
        <is>
          <t>fa74398e-38cc-41f8-b633-a7d32c9c3486</t>
        </is>
      </c>
    </row>
    <row r="41" ht="45" customHeight="1">
      <c r="A41" s="12" t="inlineStr">
        <is>
          <t>Reading</t>
        </is>
      </c>
      <c r="B41" s="12" t="inlineStr">
        <is>
          <t>Evaluation</t>
        </is>
      </c>
      <c r="C41" s="13" t="inlineStr">
        <is>
          <t>Evaluating Questions - How Far Do You Agree? [EN14.05]</t>
        </is>
      </c>
      <c r="D41" s="12" t="inlineStr">
        <is>
          <t>This nugget has learning material and questions on the topic of evaluating questions that ask 'how far do you agree?' with a statement.</t>
        </is>
      </c>
      <c r="E41" s="12" t="inlineStr">
        <is>
          <t>77dfe0d2-055b-48c7-8c5e-f42049d80a37</t>
        </is>
      </c>
    </row>
    <row r="42" ht="45" customHeight="1">
      <c r="A42" s="12" t="inlineStr">
        <is>
          <t>Reading</t>
        </is>
      </c>
      <c r="B42" s="12" t="inlineStr">
        <is>
          <t>Evaluation</t>
        </is>
      </c>
      <c r="C42" s="13" t="inlineStr">
        <is>
          <t>Evaluative Language [ENI3.11]</t>
        </is>
      </c>
      <c r="D42" s="12" t="inlineStr">
        <is>
          <t>This nugget contains learning material and questions on evaluative language.</t>
        </is>
      </c>
      <c r="E42" s="12" t="inlineStr">
        <is>
          <t>2f0e4623-fe3d-417b-a771-6d0ada8a7ce6</t>
        </is>
      </c>
    </row>
    <row r="43" ht="45" customHeight="1">
      <c r="A43" s="12" t="inlineStr">
        <is>
          <t>Writing</t>
        </is>
      </c>
      <c r="B43" s="12" t="inlineStr">
        <is>
          <t>Writing Skills</t>
        </is>
      </c>
      <c r="C43" s="13" t="inlineStr">
        <is>
          <t>Diagnostic: Writing [EN0.17]</t>
        </is>
      </c>
      <c r="D43" s="12" t="inlineStr"/>
      <c r="E43" s="12" t="inlineStr">
        <is>
          <t>14fd6fbe-3e8e-4bc2-815b-764cf69e0d5f</t>
        </is>
      </c>
    </row>
    <row r="44" ht="45" customHeight="1">
      <c r="A44" s="12" t="inlineStr">
        <is>
          <t>Writing</t>
        </is>
      </c>
      <c r="B44" s="12" t="inlineStr">
        <is>
          <t>Writing Skills</t>
        </is>
      </c>
      <c r="C44" s="13" t="inlineStr">
        <is>
          <t>Purpose, Audience and Form [EN8.01]</t>
        </is>
      </c>
      <c r="D44" s="12" t="inlineStr">
        <is>
          <t>This nugget contains learning material and questions on purpose, audience and form.</t>
        </is>
      </c>
      <c r="E44" s="12" t="inlineStr">
        <is>
          <t>b0f9771f-4c6d-4dc0-93bd-7c32096da605</t>
        </is>
      </c>
    </row>
    <row r="45" ht="45" customHeight="1">
      <c r="A45" s="12" t="inlineStr">
        <is>
          <t>Writing</t>
        </is>
      </c>
      <c r="B45" s="12" t="inlineStr">
        <is>
          <t>Writing Skills</t>
        </is>
      </c>
      <c r="C45" s="13" t="inlineStr">
        <is>
          <t>Planning [ENI7.01]</t>
        </is>
      </c>
      <c r="D45" s="12" t="inlineStr">
        <is>
          <t>This nugget contains learning material and questions on planning before writing.</t>
        </is>
      </c>
      <c r="E45" s="12" t="inlineStr">
        <is>
          <t>9bfe95d7-d1d9-4d25-9adf-a9dd587b9305</t>
        </is>
      </c>
    </row>
    <row r="46" ht="45" customHeight="1">
      <c r="A46" s="12" t="inlineStr">
        <is>
          <t>Writing</t>
        </is>
      </c>
      <c r="B46" s="12" t="inlineStr">
        <is>
          <t>Writing Skills</t>
        </is>
      </c>
      <c r="C46" s="13" t="inlineStr">
        <is>
          <t>Proofreading [ENI7.02]</t>
        </is>
      </c>
      <c r="D46" s="12" t="inlineStr">
        <is>
          <t>This nugget contains learning material and questions on proofreading.</t>
        </is>
      </c>
      <c r="E46" s="12" t="inlineStr">
        <is>
          <t>be429f17-40e8-4b4d-8fec-b2e2dc6cf8b1</t>
        </is>
      </c>
    </row>
    <row r="47" ht="45" customHeight="1">
      <c r="A47" s="12" t="inlineStr">
        <is>
          <t>Writing</t>
        </is>
      </c>
      <c r="B47" s="12" t="inlineStr">
        <is>
          <t>Writing Skills</t>
        </is>
      </c>
      <c r="C47" s="13" t="inlineStr">
        <is>
          <t>Sentence Variety [ENI7.05]</t>
        </is>
      </c>
      <c r="D47" s="12" t="inlineStr">
        <is>
          <t>This nugget contains learning material and questions on sentence variety.</t>
        </is>
      </c>
      <c r="E47" s="12" t="inlineStr">
        <is>
          <t>85c3c7fe-6084-4f3b-8642-c4a83155f79f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Articles [ENI7.06]</t>
        </is>
      </c>
      <c r="D48" s="12" t="inlineStr">
        <is>
          <t>This nugget contains learning material and questions on articles.</t>
        </is>
      </c>
      <c r="E48" s="12" t="inlineStr">
        <is>
          <t>d83dbe58-aa0a-4560-8b37-67337c511151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Speeches [ENI7.07]</t>
        </is>
      </c>
      <c r="D49" s="12" t="inlineStr">
        <is>
          <t>This nugget contains learning material and questions on speeches.</t>
        </is>
      </c>
      <c r="E49" s="12" t="inlineStr">
        <is>
          <t>0954007b-d2f3-466b-bfc0-f25ea5658ed4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Letters [ENI7.08]</t>
        </is>
      </c>
      <c r="D50" s="12" t="inlineStr">
        <is>
          <t>This nugget contains learning material and questions on letters.</t>
        </is>
      </c>
      <c r="E50" s="12" t="inlineStr">
        <is>
          <t>6f669f41-9a95-4359-9a2f-1b302d42dfc4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Emails [ENI7.21]</t>
        </is>
      </c>
      <c r="D51" s="12" t="inlineStr">
        <is>
          <t>This nugget contains learning material and questions on emails.</t>
        </is>
      </c>
      <c r="E51" s="12" t="inlineStr">
        <is>
          <t>00e29ba3-4d9c-4684-b78a-b7f3e2fce937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Narrative Writing [EN9.12]</t>
        </is>
      </c>
      <c r="D52" s="12" t="inlineStr">
        <is>
          <t>This nugget contains learning material and questions on narrative writing.</t>
        </is>
      </c>
      <c r="E52" s="12" t="inlineStr">
        <is>
          <t>7cbb4ce8-30bf-4ac7-aa00-9207d7e238a5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Descriptive Writing [EN9.11]</t>
        </is>
      </c>
      <c r="D53" s="12" t="inlineStr">
        <is>
          <t>This nugget contains learning material and questions on descriptive writing.</t>
        </is>
      </c>
      <c r="E53" s="12" t="inlineStr">
        <is>
          <t>2032d688-7d1b-4cd1-b348-66a555fa2cfe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Writing to Persuade and Argue [EE7.12]</t>
        </is>
      </c>
      <c r="D54" s="12" t="inlineStr">
        <is>
          <t>This nugget contains learning material and questions on writing to persuade and argue.</t>
        </is>
      </c>
      <c r="E54" s="12" t="inlineStr">
        <is>
          <t>75214c46-d5d6-4694-96e5-e66c55f47e7e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Writing to Advise and Instruct [ENI7.15]</t>
        </is>
      </c>
      <c r="D55" s="12" t="inlineStr">
        <is>
          <t>This nugget contains learning material and questions on writing to advise and instruct.</t>
        </is>
      </c>
      <c r="E55" s="12" t="inlineStr">
        <is>
          <t>38251348-02f3-4a91-9ce5-a4037eedbf3a</t>
        </is>
      </c>
    </row>
    <row r="56" ht="45" customHeight="1">
      <c r="A56" s="12" t="inlineStr">
        <is>
          <t>Writing</t>
        </is>
      </c>
      <c r="B56" s="12" t="inlineStr">
        <is>
          <t>Writing Skills</t>
        </is>
      </c>
      <c r="C56" s="13" t="inlineStr">
        <is>
          <t>Writing to Inform and Explain [ENI7.16]</t>
        </is>
      </c>
      <c r="D56" s="12" t="inlineStr">
        <is>
          <t>This nugget contains learning material and questions on inform and explain.</t>
        </is>
      </c>
      <c r="E56" s="12" t="inlineStr">
        <is>
          <t>08e51f0d-d7b8-4cdc-b36e-990946df8cd4</t>
        </is>
      </c>
    </row>
    <row r="57" ht="45" customHeight="1">
      <c r="A57" s="12" t="inlineStr">
        <is>
          <t>Structure</t>
        </is>
      </c>
      <c r="B57" s="12" t="inlineStr">
        <is>
          <t>Structure</t>
        </is>
      </c>
      <c r="C57" s="13" t="inlineStr">
        <is>
          <t>Diagnostic: Structure [ENI0.23]</t>
        </is>
      </c>
      <c r="D57" s="12" t="inlineStr"/>
      <c r="E57" s="12" t="inlineStr">
        <is>
          <t>1a16d533-8ff1-471c-ab53-4a1c5ee88606</t>
        </is>
      </c>
    </row>
    <row r="58" ht="45" customHeight="1">
      <c r="A58" s="12" t="inlineStr">
        <is>
          <t>Structure</t>
        </is>
      </c>
      <c r="B58" s="12" t="inlineStr">
        <is>
          <t>Structure</t>
        </is>
      </c>
      <c r="C58" s="13" t="inlineStr">
        <is>
          <t>Narrative Structure [EN5.07]</t>
        </is>
      </c>
      <c r="D58" s="12" t="inlineStr">
        <is>
          <t>This nugget contains learning material and questions on narrative structure.</t>
        </is>
      </c>
      <c r="E58" s="12" t="inlineStr">
        <is>
          <t>2a8fea27-2c49-48eb-b9cb-3b0b7586f393</t>
        </is>
      </c>
    </row>
    <row r="59" ht="45" customHeight="1">
      <c r="A59" s="12" t="inlineStr">
        <is>
          <t>Structure</t>
        </is>
      </c>
      <c r="B59" s="12" t="inlineStr">
        <is>
          <t>Structure</t>
        </is>
      </c>
      <c r="C59" s="13" t="inlineStr">
        <is>
          <t>Circular Structure [ENI2.01]</t>
        </is>
      </c>
      <c r="D59" s="12" t="inlineStr">
        <is>
          <t>This nugget contains learning material and questions on circular structure.</t>
        </is>
      </c>
      <c r="E59" s="12" t="inlineStr">
        <is>
          <t>8d10ea65-c3b6-425b-bebe-b5997a20a50d</t>
        </is>
      </c>
    </row>
    <row r="60" ht="45" customHeight="1">
      <c r="A60" s="12" t="inlineStr">
        <is>
          <t>Structure</t>
        </is>
      </c>
      <c r="B60" s="12" t="inlineStr">
        <is>
          <t>Structure</t>
        </is>
      </c>
      <c r="C60" s="13" t="inlineStr">
        <is>
          <t>Freytag's Pyramid [ENI2.02]</t>
        </is>
      </c>
      <c r="D60" s="12" t="inlineStr">
        <is>
          <t>This nugget contains learning material and questions on Freytag's pyramid and narrative structure.</t>
        </is>
      </c>
      <c r="E60" s="12" t="inlineStr">
        <is>
          <t>ea050ffa-228b-4793-b433-4b8000aedbc2</t>
        </is>
      </c>
    </row>
    <row r="61" ht="45" customHeight="1">
      <c r="A61" s="12" t="inlineStr">
        <is>
          <t>Structure</t>
        </is>
      </c>
      <c r="B61" s="12" t="inlineStr">
        <is>
          <t>Structure</t>
        </is>
      </c>
      <c r="C61" s="13" t="inlineStr">
        <is>
          <t>Connectives [ENI2.03]</t>
        </is>
      </c>
      <c r="D61" s="12" t="inlineStr">
        <is>
          <t>This nugget contains learning material and questions on connectives.</t>
        </is>
      </c>
      <c r="E61" s="12" t="inlineStr">
        <is>
          <t>ae37480b-5a63-4b9e-bc15-22f7bc3b1472</t>
        </is>
      </c>
    </row>
    <row r="62" ht="45" customHeight="1">
      <c r="A62" s="12" t="inlineStr">
        <is>
          <t>Structure</t>
        </is>
      </c>
      <c r="B62" s="12" t="inlineStr">
        <is>
          <t>Structure</t>
        </is>
      </c>
      <c r="C62" s="13" t="inlineStr">
        <is>
          <t>Flashback and Flash Forward [EN5.04]</t>
        </is>
      </c>
      <c r="D62" s="12" t="inlineStr">
        <is>
          <t>This nugget contains learning material and questions on flashback and flash forward.</t>
        </is>
      </c>
      <c r="E62" s="12" t="inlineStr">
        <is>
          <t>5858f901-068c-4a58-ad07-86ab02270503</t>
        </is>
      </c>
    </row>
    <row r="63" ht="45" customHeight="1">
      <c r="A63" s="12" t="inlineStr">
        <is>
          <t>Structure</t>
        </is>
      </c>
      <c r="B63" s="12" t="inlineStr">
        <is>
          <t>Structure</t>
        </is>
      </c>
      <c r="C63" s="13" t="inlineStr">
        <is>
          <t>Foreshadowing [ENI2.04]</t>
        </is>
      </c>
      <c r="D63" s="12" t="inlineStr">
        <is>
          <t>This nugget contains learning material and questions on foreshadowing.</t>
        </is>
      </c>
      <c r="E63" s="12" t="inlineStr">
        <is>
          <t>a1171495-a830-4b05-ad29-049b4f3b1949</t>
        </is>
      </c>
    </row>
    <row r="64" ht="45" customHeight="1">
      <c r="A64" s="12" t="inlineStr">
        <is>
          <t>Structure</t>
        </is>
      </c>
      <c r="B64" s="12" t="inlineStr">
        <is>
          <t>Structure</t>
        </is>
      </c>
      <c r="C64" s="13" t="inlineStr">
        <is>
          <t>Plot Twists [ENI2.05]</t>
        </is>
      </c>
      <c r="D64" s="12" t="inlineStr">
        <is>
          <t>This nugget contains learning material and questions on plot twists.</t>
        </is>
      </c>
      <c r="E64" s="12" t="inlineStr">
        <is>
          <t>b68598e7-53e3-44ad-9164-df51caee43a4</t>
        </is>
      </c>
    </row>
    <row r="65" ht="45" customHeight="1">
      <c r="A65" s="12" t="inlineStr">
        <is>
          <t>Structure</t>
        </is>
      </c>
      <c r="B65" s="12" t="inlineStr">
        <is>
          <t>Structure</t>
        </is>
      </c>
      <c r="C65" s="13" t="inlineStr">
        <is>
          <t>Dialogue [ENI2.06]</t>
        </is>
      </c>
      <c r="D65" s="12" t="inlineStr">
        <is>
          <t xml:space="preserve">This nugget explores two different types of dialogue in fiction and memoirs: direct dialogue and internal dialogue. </t>
        </is>
      </c>
      <c r="E65" s="12" t="inlineStr">
        <is>
          <t>ddafaa5e-db59-422f-8997-0f56b57c2aa5</t>
        </is>
      </c>
    </row>
    <row r="66" ht="45" customHeight="1">
      <c r="A66" s="12" t="inlineStr">
        <is>
          <t>Structure</t>
        </is>
      </c>
      <c r="B66" s="12" t="inlineStr">
        <is>
          <t>Structure</t>
        </is>
      </c>
      <c r="C66" s="13" t="inlineStr">
        <is>
          <t>First Person Narrative [ENI2.07]</t>
        </is>
      </c>
      <c r="D66" s="12" t="inlineStr">
        <is>
          <t>This nugget explores a definition of a first person narrative, some examples of first person narrators (including unreliable narrators) and the effect of the first person narrative perspective.</t>
        </is>
      </c>
      <c r="E66" s="12" t="inlineStr">
        <is>
          <t>2e6e86bc-847a-43fb-9c7d-4b71db65bcf6</t>
        </is>
      </c>
    </row>
    <row r="67" ht="45" customHeight="1">
      <c r="A67" s="12" t="inlineStr">
        <is>
          <t>Structure</t>
        </is>
      </c>
      <c r="B67" s="12" t="inlineStr">
        <is>
          <t>Structure</t>
        </is>
      </c>
      <c r="C67" s="13" t="inlineStr">
        <is>
          <t>Third Person Narrative [ENI2.08]</t>
        </is>
      </c>
      <c r="D67" s="12" t="inlineStr">
        <is>
          <t xml:space="preserve">This nugget explores a definition of a third person narrative, some examples of third person narrators and the effect of the third person narrative perspective. </t>
        </is>
      </c>
      <c r="E67" s="12" t="inlineStr">
        <is>
          <t>717d572d-0940-4ae4-81c3-8d83852f080e</t>
        </is>
      </c>
    </row>
    <row r="68" ht="45" customHeight="1">
      <c r="A68" s="12" t="inlineStr">
        <is>
          <t>Structure</t>
        </is>
      </c>
      <c r="B68" s="12" t="inlineStr">
        <is>
          <t>Structure</t>
        </is>
      </c>
      <c r="C68" s="13" t="inlineStr">
        <is>
          <t>Building Tension [ENI2.09]</t>
        </is>
      </c>
      <c r="D68" s="12" t="inlineStr">
        <is>
          <t>This nugget explores a range of devices that writers use to build tension.</t>
        </is>
      </c>
      <c r="E68" s="12" t="inlineStr">
        <is>
          <t>7cc147c0-87c4-4cf3-a007-e41756f40e38</t>
        </is>
      </c>
    </row>
    <row r="69" ht="45" customHeight="1">
      <c r="A69" s="12" t="inlineStr">
        <is>
          <t>Structure</t>
        </is>
      </c>
      <c r="B69" s="12" t="inlineStr">
        <is>
          <t>Structure</t>
        </is>
      </c>
      <c r="C69" s="13" t="inlineStr">
        <is>
          <t>Shifts in Focus [ENI2.10]</t>
        </is>
      </c>
      <c r="D69" s="12" t="inlineStr">
        <is>
          <t xml:space="preserve">This nugget explores different examples of changes in the focus of a narrative. </t>
        </is>
      </c>
      <c r="E69" s="12" t="inlineStr">
        <is>
          <t>793840a2-79f1-4e10-b943-15ef098c7253</t>
        </is>
      </c>
    </row>
    <row r="70" ht="45" customHeight="1">
      <c r="A70" s="12" t="inlineStr">
        <is>
          <t>Language Devices</t>
        </is>
      </c>
      <c r="B70" s="12" t="inlineStr">
        <is>
          <t>Introduction to Language Devices</t>
        </is>
      </c>
      <c r="C70" s="13" t="inlineStr">
        <is>
          <t>Diagnostic: Language Devices 1 [ENI0.03]</t>
        </is>
      </c>
      <c r="D70" s="12" t="inlineStr"/>
      <c r="E70" s="12" t="inlineStr">
        <is>
          <t>46f88b6f-7a99-4ca3-ba4e-53f1a8d67282</t>
        </is>
      </c>
    </row>
    <row r="71" ht="45" customHeight="1">
      <c r="A71" s="12" t="inlineStr">
        <is>
          <t>Language Devices</t>
        </is>
      </c>
      <c r="B71" s="12" t="inlineStr">
        <is>
          <t>Introduction to Language Devices</t>
        </is>
      </c>
      <c r="C71" s="13" t="inlineStr">
        <is>
          <t>Similes [ENI4.01]</t>
        </is>
      </c>
      <c r="D71" s="12" t="inlineStr">
        <is>
          <t>This nugget contains learning material and questions on similes.</t>
        </is>
      </c>
      <c r="E71" s="12" t="inlineStr">
        <is>
          <t>5febfdca-fd63-4d15-8d6d-94575cdc9183</t>
        </is>
      </c>
    </row>
    <row r="72" ht="45" customHeight="1">
      <c r="A72" s="12" t="inlineStr">
        <is>
          <t>Language Devices</t>
        </is>
      </c>
      <c r="B72" s="12" t="inlineStr">
        <is>
          <t>Introduction to Language Devices</t>
        </is>
      </c>
      <c r="C72" s="13" t="inlineStr">
        <is>
          <t>Metaphors [ENI4.02]</t>
        </is>
      </c>
      <c r="D72" s="12" t="inlineStr">
        <is>
          <t>This nugget contains learning material and questions on metaphors.</t>
        </is>
      </c>
      <c r="E72" s="12" t="inlineStr">
        <is>
          <t>4e0819ac-8559-4434-9c10-3cf3f39fe77e</t>
        </is>
      </c>
    </row>
    <row r="73" ht="45" customHeight="1">
      <c r="A73" s="12" t="inlineStr">
        <is>
          <t>Language Devices</t>
        </is>
      </c>
      <c r="B73" s="12" t="inlineStr">
        <is>
          <t>Introduction to Language Devices</t>
        </is>
      </c>
      <c r="C73" s="13" t="inlineStr">
        <is>
          <t>Personification [ENI4.03]</t>
        </is>
      </c>
      <c r="D73" s="12" t="inlineStr">
        <is>
          <t>This nugget contains learning material and questions on personification.</t>
        </is>
      </c>
      <c r="E73" s="12" t="inlineStr">
        <is>
          <t>77c52ee7-0026-4ce7-ad4a-79446859263b</t>
        </is>
      </c>
    </row>
    <row r="74" ht="45" customHeight="1">
      <c r="A74" s="12" t="inlineStr">
        <is>
          <t>Language Devices</t>
        </is>
      </c>
      <c r="B74" s="12" t="inlineStr">
        <is>
          <t>Introduction to Language Devices</t>
        </is>
      </c>
      <c r="C74" s="13" t="inlineStr">
        <is>
          <t>Pathetic Fallacy [ENI4.04]</t>
        </is>
      </c>
      <c r="D74" s="12" t="inlineStr">
        <is>
          <t>This nugget contains learning material and questions on pathetic fallacy.</t>
        </is>
      </c>
      <c r="E74" s="12" t="inlineStr">
        <is>
          <t>7f60f897-666b-4d3b-b55c-96cc31413e25</t>
        </is>
      </c>
    </row>
    <row r="75" ht="45" customHeight="1">
      <c r="A75" s="12" t="inlineStr">
        <is>
          <t>Language Devices</t>
        </is>
      </c>
      <c r="B75" s="12" t="inlineStr">
        <is>
          <t>Introduction to Language Devices</t>
        </is>
      </c>
      <c r="C75" s="13" t="inlineStr">
        <is>
          <t>Symbolism [ENI4.05]</t>
        </is>
      </c>
      <c r="D75" s="12" t="inlineStr">
        <is>
          <t>This nugget contains learning material and questions on symbolism.</t>
        </is>
      </c>
      <c r="E75" s="12" t="inlineStr">
        <is>
          <t>296e7cc2-226c-4893-b411-f8f0b65bd0a6</t>
        </is>
      </c>
    </row>
    <row r="76" ht="45" customHeight="1">
      <c r="A76" s="12" t="inlineStr">
        <is>
          <t>Language Devices</t>
        </is>
      </c>
      <c r="B76" s="12" t="inlineStr">
        <is>
          <t>Introduction to Language Devices</t>
        </is>
      </c>
      <c r="C76" s="13" t="inlineStr">
        <is>
          <t>Sensory Language [EN2.15]</t>
        </is>
      </c>
      <c r="D76" s="12" t="inlineStr">
        <is>
          <t>This nugget contains learning material and questions on sensory language.</t>
        </is>
      </c>
      <c r="E76" s="12" t="inlineStr">
        <is>
          <t>32156b7a-110a-4204-9e44-f5e4f5b1b2f7</t>
        </is>
      </c>
    </row>
    <row r="77" ht="45" customHeight="1">
      <c r="A77" s="12" t="inlineStr">
        <is>
          <t>Language Devices</t>
        </is>
      </c>
      <c r="B77" s="12" t="inlineStr">
        <is>
          <t>Introduction to Language Devices</t>
        </is>
      </c>
      <c r="C77" s="13" t="inlineStr">
        <is>
          <t>Contrasting [EN2.17]</t>
        </is>
      </c>
      <c r="D77" s="12" t="inlineStr">
        <is>
          <t>This nugget contains learning material and questions on contrasting.</t>
        </is>
      </c>
      <c r="E77" s="12" t="inlineStr">
        <is>
          <t>bca36c44-b940-446e-a334-c400b9a644a0</t>
        </is>
      </c>
    </row>
    <row r="78" ht="45" customHeight="1">
      <c r="A78" s="12" t="inlineStr">
        <is>
          <t>Language Devices</t>
        </is>
      </c>
      <c r="B78" s="12" t="inlineStr">
        <is>
          <t>Introduction to Language Devices</t>
        </is>
      </c>
      <c r="C78" s="13" t="inlineStr">
        <is>
          <t>Alliteration [ENI4.06]</t>
        </is>
      </c>
      <c r="D78" s="12" t="inlineStr">
        <is>
          <t>This nugget contains learning material and questions on alliteration.</t>
        </is>
      </c>
      <c r="E78" s="12" t="inlineStr">
        <is>
          <t>6dc42c71-6552-4bb2-ba1d-0aab512fc006</t>
        </is>
      </c>
    </row>
    <row r="79" ht="45" customHeight="1">
      <c r="A79" s="12" t="inlineStr">
        <is>
          <t>Language Devices</t>
        </is>
      </c>
      <c r="B79" s="12" t="inlineStr">
        <is>
          <t>Introduction to Language Devices</t>
        </is>
      </c>
      <c r="C79" s="13" t="inlineStr">
        <is>
          <t>Onomatopoeia [ENI4.07]</t>
        </is>
      </c>
      <c r="D79" s="12" t="inlineStr">
        <is>
          <t>This nugget contains learning material and questions on onomatopoeia.</t>
        </is>
      </c>
      <c r="E79" s="12" t="inlineStr">
        <is>
          <t>7b8605e2-ba41-4012-93a6-2f43d6010b45</t>
        </is>
      </c>
    </row>
    <row r="80" ht="45" customHeight="1">
      <c r="A80" s="12" t="inlineStr">
        <is>
          <t>Language Devices</t>
        </is>
      </c>
      <c r="B80" s="12" t="inlineStr">
        <is>
          <t>Introduction to Language Devices</t>
        </is>
      </c>
      <c r="C80" s="13" t="inlineStr">
        <is>
          <t>Anecdotes [ENI4.08]</t>
        </is>
      </c>
      <c r="D80" s="12" t="inlineStr">
        <is>
          <t>This nugget contains learning material and questions on anecdotes.</t>
        </is>
      </c>
      <c r="E80" s="12" t="inlineStr">
        <is>
          <t>3e8f346c-d09f-4cc7-8177-9e66a6b1eb08</t>
        </is>
      </c>
    </row>
    <row r="81" ht="45" customHeight="1">
      <c r="A81" s="12" t="inlineStr">
        <is>
          <t>Language Devices</t>
        </is>
      </c>
      <c r="B81" s="12" t="inlineStr">
        <is>
          <t>Introduction to Language Devices</t>
        </is>
      </c>
      <c r="C81" s="13" t="inlineStr">
        <is>
          <t>Facts and Statistics [ENI4.09]</t>
        </is>
      </c>
      <c r="D81" s="12" t="inlineStr">
        <is>
          <t>This nugget contains learning material and questions on facts and statistics.</t>
        </is>
      </c>
      <c r="E81" s="12" t="inlineStr">
        <is>
          <t>0166e52d-79df-40dc-8c01-da7c5d0fb5d2</t>
        </is>
      </c>
    </row>
    <row r="82" ht="45" customHeight="1">
      <c r="A82" s="12" t="inlineStr">
        <is>
          <t>Language Devices</t>
        </is>
      </c>
      <c r="B82" s="12" t="inlineStr">
        <is>
          <t>Introduction to Language Devices</t>
        </is>
      </c>
      <c r="C82" s="13" t="inlineStr">
        <is>
          <t>Rhetorical Questions [EN2.14]</t>
        </is>
      </c>
      <c r="D82" s="12" t="inlineStr">
        <is>
          <t>This nugget contains learning material and questions on rhetorical questions.</t>
        </is>
      </c>
      <c r="E82" s="12" t="inlineStr">
        <is>
          <t>a29766f4-ca71-4990-a720-91cda7e3e0b2</t>
        </is>
      </c>
    </row>
    <row r="83" ht="45" customHeight="1">
      <c r="A83" s="12" t="inlineStr">
        <is>
          <t>Language Devices</t>
        </is>
      </c>
      <c r="B83" s="12" t="inlineStr">
        <is>
          <t>Introduction to Language Devices</t>
        </is>
      </c>
      <c r="C83" s="13" t="inlineStr">
        <is>
          <t>Rule of Three [ENI4.10]</t>
        </is>
      </c>
      <c r="D83" s="12" t="inlineStr">
        <is>
          <t>This nugget contains learning material and questions on rule of three.</t>
        </is>
      </c>
      <c r="E83" s="12" t="inlineStr">
        <is>
          <t>ccbb7e4b-36cc-48aa-9940-01113d717b64</t>
        </is>
      </c>
    </row>
    <row r="84" ht="45" customHeight="1">
      <c r="A84" s="12" t="inlineStr">
        <is>
          <t>Language Devices</t>
        </is>
      </c>
      <c r="B84" s="12" t="inlineStr">
        <is>
          <t>Introduction to Language Devices</t>
        </is>
      </c>
      <c r="C84" s="13" t="inlineStr">
        <is>
          <t>Listing [ENI4.11]</t>
        </is>
      </c>
      <c r="D84" s="12" t="inlineStr">
        <is>
          <t>This nugget contains learning material and questions on listing.</t>
        </is>
      </c>
      <c r="E84" s="12" t="inlineStr">
        <is>
          <t>59ff15b6-de64-40d8-9219-f1130767aed4</t>
        </is>
      </c>
    </row>
    <row r="85" ht="45" customHeight="1">
      <c r="A85" s="12" t="inlineStr">
        <is>
          <t>Language Devices</t>
        </is>
      </c>
      <c r="B85" s="12" t="inlineStr">
        <is>
          <t>Introduction to Language Devices</t>
        </is>
      </c>
      <c r="C85" s="13" t="inlineStr">
        <is>
          <t>Cliches [EN2.23]</t>
        </is>
      </c>
      <c r="D85" s="12" t="inlineStr">
        <is>
          <t>This nugget contains learning material and questions on cliches.</t>
        </is>
      </c>
      <c r="E85" s="12" t="inlineStr">
        <is>
          <t>393720a0-8ced-400b-aa4c-b4b0956ce73b</t>
        </is>
      </c>
    </row>
    <row r="86" ht="45" customHeight="1">
      <c r="A86" s="12" t="inlineStr">
        <is>
          <t>Language Devices</t>
        </is>
      </c>
      <c r="B86" s="12" t="inlineStr">
        <is>
          <t>Introduction to Language Devices</t>
        </is>
      </c>
      <c r="C86" s="13" t="inlineStr">
        <is>
          <t>Hyperbole [ENI4.12]</t>
        </is>
      </c>
      <c r="D86" s="12" t="inlineStr">
        <is>
          <t>This nugget contains learning material and questions on hyperbole.</t>
        </is>
      </c>
      <c r="E86" s="12" t="inlineStr">
        <is>
          <t>6cba15a7-790a-49e3-9344-59a7170ca0a5</t>
        </is>
      </c>
    </row>
    <row r="87" ht="45" customHeight="1">
      <c r="A87" s="12" t="inlineStr">
        <is>
          <t>Language Devices</t>
        </is>
      </c>
      <c r="B87" s="12" t="inlineStr">
        <is>
          <t>Introduction to Language Devices</t>
        </is>
      </c>
      <c r="C87" s="13" t="inlineStr">
        <is>
          <t>Emotive Language [ENI4.13]</t>
        </is>
      </c>
      <c r="D87" s="12" t="inlineStr">
        <is>
          <t>This nugget contains learning material and questions on emotive language.</t>
        </is>
      </c>
      <c r="E87" s="12" t="inlineStr">
        <is>
          <t>284b580d-a00a-4ece-ba07-44a23d67a2bb</t>
        </is>
      </c>
    </row>
    <row r="88" ht="45" customHeight="1">
      <c r="A88" s="12" t="inlineStr">
        <is>
          <t>Language Devices</t>
        </is>
      </c>
      <c r="B88" s="12" t="inlineStr">
        <is>
          <t>Introduction to Language Devices</t>
        </is>
      </c>
      <c r="C88" s="13" t="inlineStr">
        <is>
          <t>Flattery [EN2.06]</t>
        </is>
      </c>
      <c r="D88" s="12" t="inlineStr">
        <is>
          <t>This nugget contains learning material and questions on flattery.</t>
        </is>
      </c>
      <c r="E88" s="12" t="inlineStr">
        <is>
          <t>3e1856dc-386a-42ba-b1fa-f24d3bd609c8</t>
        </is>
      </c>
    </row>
    <row r="89" ht="45" customHeight="1">
      <c r="A89" s="12" t="inlineStr">
        <is>
          <t>Language Devices</t>
        </is>
      </c>
      <c r="B89" s="12" t="inlineStr">
        <is>
          <t>Introduction to Language Devices</t>
        </is>
      </c>
      <c r="C89" s="13" t="inlineStr">
        <is>
          <t>Irony/Sarcasm/Satire [EN2.19]</t>
        </is>
      </c>
      <c r="D89" s="12" t="inlineStr">
        <is>
          <t>This nugget contains learning material and questions on irony, sarcasm and satire.</t>
        </is>
      </c>
      <c r="E89" s="12" t="inlineStr">
        <is>
          <t>b8574a2e-3933-4055-a544-4d5416ec89b0</t>
        </is>
      </c>
    </row>
    <row r="90" ht="45" customHeight="1">
      <c r="A90" s="12" t="inlineStr">
        <is>
          <t>Language Devices</t>
        </is>
      </c>
      <c r="B90" s="12" t="inlineStr">
        <is>
          <t>Introduction to Language Devices</t>
        </is>
      </c>
      <c r="C90" s="13" t="inlineStr">
        <is>
          <t>Direct Address [EN2.11]</t>
        </is>
      </c>
      <c r="D90" s="12" t="inlineStr">
        <is>
          <t>This nugget contains learning material and questions on direct address.</t>
        </is>
      </c>
      <c r="E90" s="12" t="inlineStr">
        <is>
          <t>055d0349-c368-4122-adaf-d94fcb74d8b7</t>
        </is>
      </c>
    </row>
    <row r="91" ht="45" customHeight="1">
      <c r="A91" s="12" t="inlineStr">
        <is>
          <t>Language Devices</t>
        </is>
      </c>
      <c r="B91" s="12" t="inlineStr">
        <is>
          <t>Introduction to Language Devices</t>
        </is>
      </c>
      <c r="C91" s="13" t="inlineStr">
        <is>
          <t>Imperatives [EN2.09]</t>
        </is>
      </c>
      <c r="D91" s="12" t="inlineStr">
        <is>
          <t>This nugget contains learning material and questions on imperatives.</t>
        </is>
      </c>
      <c r="E91" s="12" t="inlineStr">
        <is>
          <t>21c8306d-5fb3-4f0e-bbb4-6bf40cf4eb5b</t>
        </is>
      </c>
    </row>
    <row r="92" ht="45" customHeight="1">
      <c r="A92" s="12" t="inlineStr">
        <is>
          <t>Language Devices</t>
        </is>
      </c>
      <c r="B92" s="12" t="inlineStr">
        <is>
          <t>Introduction to Language Devices</t>
        </is>
      </c>
      <c r="C92" s="13" t="inlineStr">
        <is>
          <t>Idioms [ENI4.14]</t>
        </is>
      </c>
      <c r="D92" s="12" t="inlineStr">
        <is>
          <t>This nugget contains learning material and questions on idioms.</t>
        </is>
      </c>
      <c r="E92" s="12" t="inlineStr">
        <is>
          <t>c80806cf-f53f-4ffc-951a-4430d8bf6d86</t>
        </is>
      </c>
    </row>
    <row r="93" ht="45" customHeight="1">
      <c r="A93" s="12" t="inlineStr">
        <is>
          <t>Language Devices</t>
        </is>
      </c>
      <c r="B93" s="12" t="inlineStr">
        <is>
          <t>Introduction to Language Devices</t>
        </is>
      </c>
      <c r="C93" s="13" t="inlineStr">
        <is>
          <t>Atmosphere, Mood and Tone [EN2.25]</t>
        </is>
      </c>
      <c r="D93" s="12" t="inlineStr">
        <is>
          <t>This nugget contains learning material and questions on atmosphere, mood and tone.</t>
        </is>
      </c>
      <c r="E93" s="12" t="inlineStr">
        <is>
          <t>fe825891-8aa4-47e4-946e-0b74ae6a34a8</t>
        </is>
      </c>
    </row>
    <row r="94" ht="45" customHeight="1">
      <c r="A94" s="12" t="inlineStr">
        <is>
          <t>Language Devices</t>
        </is>
      </c>
      <c r="B94" s="12" t="inlineStr">
        <is>
          <t>Introduction to Language Devices</t>
        </is>
      </c>
      <c r="C94" s="13" t="inlineStr">
        <is>
          <t>Tension and Suspense [ENI4.15]</t>
        </is>
      </c>
      <c r="D94" s="12" t="inlineStr">
        <is>
          <t>This nugget contains learning material and questions on suspense and tension.</t>
        </is>
      </c>
      <c r="E94" s="12" t="inlineStr">
        <is>
          <t>32a0f41c-3d57-4535-8eb2-073de87a77c7</t>
        </is>
      </c>
    </row>
    <row r="95" ht="45" customHeight="1">
      <c r="A95" s="12" t="inlineStr">
        <is>
          <t>Language Devices</t>
        </is>
      </c>
      <c r="B95" s="12" t="inlineStr">
        <is>
          <t>Introduction to Language Devices</t>
        </is>
      </c>
      <c r="C95" s="13" t="inlineStr">
        <is>
          <t>Repetition [ENI4.16]</t>
        </is>
      </c>
      <c r="D95" s="12" t="inlineStr">
        <is>
          <t>This nugget contains learning material and questions on repetition.</t>
        </is>
      </c>
      <c r="E95" s="12" t="inlineStr">
        <is>
          <t>6f9e864c-1e03-4e11-8b02-ea12e087e0c8</t>
        </is>
      </c>
    </row>
    <row r="96" ht="45" customHeight="1">
      <c r="A96" s="12" t="inlineStr">
        <is>
          <t>Language Devices</t>
        </is>
      </c>
      <c r="B96" s="12" t="inlineStr">
        <is>
          <t>Writing Language Devices</t>
        </is>
      </c>
      <c r="C96" s="13" t="inlineStr">
        <is>
          <t>Writing: Similes [EN3.01]</t>
        </is>
      </c>
      <c r="D96" s="12" t="inlineStr">
        <is>
          <t>This nugget contains learning material and questions on how to use similes in your writing.</t>
        </is>
      </c>
      <c r="E96" s="12" t="inlineStr">
        <is>
          <t>a8b352d7-2f91-41cf-8c20-71170fedd92e</t>
        </is>
      </c>
    </row>
    <row r="97" ht="45" customHeight="1">
      <c r="A97" s="12" t="inlineStr">
        <is>
          <t>Language Devices</t>
        </is>
      </c>
      <c r="B97" s="12" t="inlineStr">
        <is>
          <t>Writing Language Devices</t>
        </is>
      </c>
      <c r="C97" s="13" t="inlineStr">
        <is>
          <t>Writing: Metaphors [EN3.02]</t>
        </is>
      </c>
      <c r="D97" s="12" t="inlineStr">
        <is>
          <t>This nugget contains learning material and questions on how to use metaphors in your writing.</t>
        </is>
      </c>
      <c r="E97" s="12" t="inlineStr">
        <is>
          <t>2d94f307-7a9e-47a8-bc26-27154620dc2c</t>
        </is>
      </c>
    </row>
    <row r="98" ht="45" customHeight="1">
      <c r="A98" s="12" t="inlineStr">
        <is>
          <t>Language Devices</t>
        </is>
      </c>
      <c r="B98" s="12" t="inlineStr">
        <is>
          <t>Writing Language Devices</t>
        </is>
      </c>
      <c r="C98" s="13" t="inlineStr">
        <is>
          <t>Writing: Personification [ENI5.01]</t>
        </is>
      </c>
      <c r="D98" s="12" t="inlineStr">
        <is>
          <t>This nugget contains learning material and questions on how to use personification in your writing.</t>
        </is>
      </c>
      <c r="E98" s="12" t="inlineStr">
        <is>
          <t>11272913-15a7-4af1-960a-84774faa9acb</t>
        </is>
      </c>
    </row>
    <row r="99" ht="45" customHeight="1">
      <c r="A99" s="12" t="inlineStr">
        <is>
          <t>Language Devices</t>
        </is>
      </c>
      <c r="B99" s="12" t="inlineStr">
        <is>
          <t>Writing Language Devices</t>
        </is>
      </c>
      <c r="C99" s="13" t="inlineStr">
        <is>
          <t>Writing: Pathetic Fallacy [EN3.04]</t>
        </is>
      </c>
      <c r="D99" s="12" t="inlineStr">
        <is>
          <t>This nugget contains learning material and questions on how to use pathetic fallacy in your writing.</t>
        </is>
      </c>
      <c r="E99" s="12" t="inlineStr">
        <is>
          <t>70f551b1-cd84-43e6-b4f8-e3564983d737</t>
        </is>
      </c>
    </row>
    <row r="100" ht="45" customHeight="1">
      <c r="A100" s="12" t="inlineStr">
        <is>
          <t>Language Devices</t>
        </is>
      </c>
      <c r="B100" s="12" t="inlineStr">
        <is>
          <t>Writing Language Devices</t>
        </is>
      </c>
      <c r="C100" s="13" t="inlineStr">
        <is>
          <t>Writing: Sensory Language [ENI5.02]</t>
        </is>
      </c>
      <c r="D100" s="12" t="inlineStr">
        <is>
          <t>This nugget contains learning material and questions on how to use sensory language in your writing.</t>
        </is>
      </c>
      <c r="E100" s="12" t="inlineStr">
        <is>
          <t>40fcfddc-8fe5-4888-a345-ef8b0189b71c</t>
        </is>
      </c>
    </row>
    <row r="101" ht="45" customHeight="1">
      <c r="A101" s="12" t="inlineStr">
        <is>
          <t>Language Devices</t>
        </is>
      </c>
      <c r="B101" s="12" t="inlineStr">
        <is>
          <t>Writing Language Devices</t>
        </is>
      </c>
      <c r="C101" s="13" t="inlineStr">
        <is>
          <t>Writing: Symbolism [EN3.16]</t>
        </is>
      </c>
      <c r="D101" s="12" t="inlineStr">
        <is>
          <t>This nugget contains learning material and questions on how to use symbolism in your writing.</t>
        </is>
      </c>
      <c r="E101" s="12" t="inlineStr">
        <is>
          <t>35504885-6abe-453d-a8a0-bb831e4c5c8d</t>
        </is>
      </c>
    </row>
    <row r="102" ht="45" customHeight="1">
      <c r="A102" s="12" t="inlineStr">
        <is>
          <t>Language Devices</t>
        </is>
      </c>
      <c r="B102" s="12" t="inlineStr">
        <is>
          <t>Writing Language Devices</t>
        </is>
      </c>
      <c r="C102" s="13" t="inlineStr">
        <is>
          <t>Writing: Alliteration [ENI5.03]</t>
        </is>
      </c>
      <c r="D102" s="12" t="inlineStr">
        <is>
          <t>This nugget contains learning material and questions on how to use alliteration in your writing.</t>
        </is>
      </c>
      <c r="E102" s="12" t="inlineStr">
        <is>
          <t>810084fc-2097-4561-ad86-06ff49975ee5</t>
        </is>
      </c>
    </row>
    <row r="103" ht="45" customHeight="1">
      <c r="A103" s="12" t="inlineStr">
        <is>
          <t>Language Devices</t>
        </is>
      </c>
      <c r="B103" s="12" t="inlineStr">
        <is>
          <t>Writing Language Devices</t>
        </is>
      </c>
      <c r="C103" s="13" t="inlineStr">
        <is>
          <t>Writing: Onomatopoeia [EN3.10]</t>
        </is>
      </c>
      <c r="D103" s="12" t="inlineStr">
        <is>
          <t>This nugget contains learning material and questions on how to use onomatopoeia in your writing.</t>
        </is>
      </c>
      <c r="E103" s="12" t="inlineStr">
        <is>
          <t>c019666d-a5fc-40ea-8dca-951c31bd8483</t>
        </is>
      </c>
    </row>
    <row r="104" ht="45" customHeight="1">
      <c r="A104" s="12" t="inlineStr">
        <is>
          <t>Language Devices</t>
        </is>
      </c>
      <c r="B104" s="12" t="inlineStr">
        <is>
          <t>Writing Language Devices</t>
        </is>
      </c>
      <c r="C104" s="13" t="inlineStr">
        <is>
          <t>Writing: Irony/Sarcasm/Satire [EN3.17]</t>
        </is>
      </c>
      <c r="D104" s="12" t="inlineStr">
        <is>
          <t>This nugget contains learning material and questions on how to use irony, sarcasm and satire in your writing.</t>
        </is>
      </c>
      <c r="E104" s="12" t="inlineStr">
        <is>
          <t>d54e2cf6-d31f-49bb-bba9-5257649b1ff0</t>
        </is>
      </c>
    </row>
    <row r="105" ht="45" customHeight="1">
      <c r="A105" s="12" t="inlineStr">
        <is>
          <t>Language Devices</t>
        </is>
      </c>
      <c r="B105" s="12" t="inlineStr">
        <is>
          <t>Writing Language Devices</t>
        </is>
      </c>
      <c r="C105" s="13" t="inlineStr">
        <is>
          <t>Writing: Anecdotes [ENI5.04]</t>
        </is>
      </c>
      <c r="D105" s="12" t="inlineStr">
        <is>
          <t>This nugget contains learning material and questions on how to use anecdotes in your writing.</t>
        </is>
      </c>
      <c r="E105" s="12" t="inlineStr">
        <is>
          <t>ae606199-9b47-4e33-9e47-55dd02838a22</t>
        </is>
      </c>
    </row>
    <row r="106" ht="45" customHeight="1">
      <c r="A106" s="12" t="inlineStr">
        <is>
          <t>Language Devices</t>
        </is>
      </c>
      <c r="B106" s="12" t="inlineStr">
        <is>
          <t>Writing Language Devices</t>
        </is>
      </c>
      <c r="C106" s="13" t="inlineStr">
        <is>
          <t>Writing: Facts and Statistics  [ENI5.05]</t>
        </is>
      </c>
      <c r="D106" s="12" t="inlineStr">
        <is>
          <t>This nugget contains learning material and questions on how to use facts and statistics in your writing.</t>
        </is>
      </c>
      <c r="E106" s="12" t="inlineStr">
        <is>
          <t>236984d2-3d1e-4f18-95e4-d3d436344a60</t>
        </is>
      </c>
    </row>
    <row r="107" ht="45" customHeight="1">
      <c r="A107" s="12" t="inlineStr">
        <is>
          <t>Language Devices</t>
        </is>
      </c>
      <c r="B107" s="12" t="inlineStr">
        <is>
          <t>Writing Language Devices</t>
        </is>
      </c>
      <c r="C107" s="13" t="inlineStr">
        <is>
          <t>Writing: Vocabulary  [ENI5.06]</t>
        </is>
      </c>
      <c r="D107" s="12" t="inlineStr">
        <is>
          <t>This nugget contains learning material and questions on how to use vocabulary in your writing.</t>
        </is>
      </c>
      <c r="E107" s="12" t="inlineStr">
        <is>
          <t>a76cc2a3-2cdd-4422-9169-47d9fd25d392</t>
        </is>
      </c>
    </row>
    <row r="108" ht="45" customHeight="1">
      <c r="A108" s="12" t="inlineStr">
        <is>
          <t>Language Devices</t>
        </is>
      </c>
      <c r="B108" s="12" t="inlineStr">
        <is>
          <t>Writing Language Devices</t>
        </is>
      </c>
      <c r="C108" s="13" t="inlineStr">
        <is>
          <t>Writing: Rule of Three  [ENI5.07]</t>
        </is>
      </c>
      <c r="D108" s="12" t="inlineStr">
        <is>
          <t>This nugget contains learning material and questions on how to use rule of three in your writing.</t>
        </is>
      </c>
      <c r="E108" s="12" t="inlineStr">
        <is>
          <t>fe979f36-172c-4f67-a9ab-97cdc792eefe</t>
        </is>
      </c>
    </row>
    <row r="109" ht="45" customHeight="1">
      <c r="A109" s="12" t="inlineStr">
        <is>
          <t>Language Devices</t>
        </is>
      </c>
      <c r="B109" s="12" t="inlineStr">
        <is>
          <t>Writing Language Devices</t>
        </is>
      </c>
      <c r="C109" s="13" t="inlineStr">
        <is>
          <t>Writing: Listing [EN3.21]</t>
        </is>
      </c>
      <c r="D109" s="12" t="inlineStr">
        <is>
          <t>This nugget contains learning material and questions on how to use listing in your writing.</t>
        </is>
      </c>
      <c r="E109" s="12" t="inlineStr">
        <is>
          <t>330ba046-8d10-4f3b-ba20-86d55eaa98d9</t>
        </is>
      </c>
    </row>
    <row r="110" ht="45" customHeight="1">
      <c r="A110" s="12" t="inlineStr">
        <is>
          <t>Language Devices</t>
        </is>
      </c>
      <c r="B110" s="12" t="inlineStr">
        <is>
          <t>Writing Language Devices</t>
        </is>
      </c>
      <c r="C110" s="13" t="inlineStr">
        <is>
          <t>Writing: Hyperbole [EN3.08]</t>
        </is>
      </c>
      <c r="D110" s="12" t="inlineStr">
        <is>
          <t>This nugget contains learning material and questions on how to use hyperbole in your writing.</t>
        </is>
      </c>
      <c r="E110" s="12" t="inlineStr">
        <is>
          <t>b345d897-d88a-44d9-a755-e3cca366c276</t>
        </is>
      </c>
    </row>
    <row r="111" ht="45" customHeight="1">
      <c r="A111" s="12" t="inlineStr">
        <is>
          <t>Language Devices</t>
        </is>
      </c>
      <c r="B111" s="12" t="inlineStr">
        <is>
          <t>Writing Language Devices</t>
        </is>
      </c>
      <c r="C111" s="13" t="inlineStr">
        <is>
          <t>Writing: Flattery [EN3.06]</t>
        </is>
      </c>
      <c r="D111" s="12" t="inlineStr">
        <is>
          <t>This nugget contains learning material and questions on how to use flattery in your writing.</t>
        </is>
      </c>
      <c r="E111" s="12" t="inlineStr">
        <is>
          <t>64402599-142b-4bf1-aa56-7f620251a2ce</t>
        </is>
      </c>
    </row>
    <row r="112" ht="45" customHeight="1">
      <c r="A112" s="12" t="inlineStr">
        <is>
          <t>Language Devices</t>
        </is>
      </c>
      <c r="B112" s="12" t="inlineStr">
        <is>
          <t>Writing Language Devices</t>
        </is>
      </c>
      <c r="C112" s="13" t="inlineStr">
        <is>
          <t>Writing: Emotive Language  [ENI5.08]</t>
        </is>
      </c>
      <c r="D112" s="12" t="inlineStr">
        <is>
          <t>This nugget contains learning material and questions on how to use emotive language in your writing.</t>
        </is>
      </c>
      <c r="E112" s="12" t="inlineStr">
        <is>
          <t>2b34ab32-48bf-481f-8bf5-01f439b0b943</t>
        </is>
      </c>
    </row>
    <row r="113" ht="45" customHeight="1">
      <c r="A113" s="12" t="inlineStr">
        <is>
          <t>Language Devices</t>
        </is>
      </c>
      <c r="B113" s="12" t="inlineStr">
        <is>
          <t>Writing Language Devices</t>
        </is>
      </c>
      <c r="C113" s="13" t="inlineStr">
        <is>
          <t>Writing: Direct Address  [ENI5.09]</t>
        </is>
      </c>
      <c r="D113" s="12" t="inlineStr">
        <is>
          <t>This nugget contains learning material and questions on how to use direct address in your writing.</t>
        </is>
      </c>
      <c r="E113" s="12" t="inlineStr">
        <is>
          <t>133792ff-40a4-490e-ac4e-efea5cbc46f3</t>
        </is>
      </c>
    </row>
    <row r="114" ht="45" customHeight="1">
      <c r="A114" s="12" t="inlineStr">
        <is>
          <t>Language Devices</t>
        </is>
      </c>
      <c r="B114" s="12" t="inlineStr">
        <is>
          <t>Writing Language Devices</t>
        </is>
      </c>
      <c r="C114" s="13" t="inlineStr">
        <is>
          <t>Writing: Imperatives [EN3.09]</t>
        </is>
      </c>
      <c r="D114" s="12" t="inlineStr">
        <is>
          <t>This nugget contains learning material and questions on how to use imperatives in your writing.</t>
        </is>
      </c>
      <c r="E114" s="12" t="inlineStr">
        <is>
          <t>4daa7cc3-6d41-4890-bed8-2e8b0be30d5c</t>
        </is>
      </c>
    </row>
    <row r="115" ht="45" customHeight="1">
      <c r="A115" s="12" t="inlineStr">
        <is>
          <t>Language Devices</t>
        </is>
      </c>
      <c r="B115" s="12" t="inlineStr">
        <is>
          <t>Writing Language Devices</t>
        </is>
      </c>
      <c r="C115" s="13" t="inlineStr">
        <is>
          <t>Writing: Idioms [EN3.18]</t>
        </is>
      </c>
      <c r="D115" s="12" t="inlineStr">
        <is>
          <t>This nugget contains learning material and questions on how to use idioms in your writing.</t>
        </is>
      </c>
      <c r="E115" s="12" t="inlineStr">
        <is>
          <t>cfa24a27-71f2-4b30-82a5-0c0cd62413de</t>
        </is>
      </c>
    </row>
    <row r="116" ht="45" customHeight="1">
      <c r="A116" s="12" t="inlineStr">
        <is>
          <t>Language Devices</t>
        </is>
      </c>
      <c r="B116" s="12" t="inlineStr">
        <is>
          <t>Writing Language Devices</t>
        </is>
      </c>
      <c r="C116" s="13" t="inlineStr">
        <is>
          <t>Writing: Repetition  [ENI5.10]</t>
        </is>
      </c>
      <c r="D116" s="12" t="inlineStr">
        <is>
          <t>This nugget contains learning material and questions on how to use repetition in your writing.</t>
        </is>
      </c>
      <c r="E116" s="12" t="inlineStr">
        <is>
          <t>b9df1e18-a26f-4d64-afd9-865bca150235</t>
        </is>
      </c>
    </row>
    <row r="117" ht="45" customHeight="1">
      <c r="A117" s="12" t="inlineStr">
        <is>
          <t>Language Devices</t>
        </is>
      </c>
      <c r="B117" s="12" t="inlineStr">
        <is>
          <t>Writing Language Devices</t>
        </is>
      </c>
      <c r="C117" s="13" t="inlineStr">
        <is>
          <t>Writing: Contrasting [EN3.19]</t>
        </is>
      </c>
      <c r="D117" s="12" t="inlineStr">
        <is>
          <t>This nugget contains learning material and questions on how to use contrasting techniques in your writing.</t>
        </is>
      </c>
      <c r="E117" s="12" t="inlineStr">
        <is>
          <t>1e2856e1-17c2-4fc0-be5f-4d1bd836277b</t>
        </is>
      </c>
    </row>
    <row r="118" ht="45" customHeight="1">
      <c r="A118" s="12" t="inlineStr">
        <is>
          <t>Language Devices</t>
        </is>
      </c>
      <c r="B118" s="12" t="inlineStr">
        <is>
          <t>Writing Language Devices</t>
        </is>
      </c>
      <c r="C118" s="13" t="inlineStr">
        <is>
          <t>Writing: Rhetorical Questions [ENI5.11]</t>
        </is>
      </c>
      <c r="D118" s="12" t="inlineStr">
        <is>
          <t>This nugget contains learning material and questions on how to use rhetorical questions in your writing.</t>
        </is>
      </c>
      <c r="E118" s="12" t="inlineStr">
        <is>
          <t>5dd6d5c5-db52-4ae5-9925-1856f9368c8c</t>
        </is>
      </c>
    </row>
    <row r="119" ht="45" customHeight="1">
      <c r="A119" s="12" t="inlineStr">
        <is>
          <t>Language Devices</t>
        </is>
      </c>
      <c r="B119" s="12" t="inlineStr">
        <is>
          <t>Writing Language Devices</t>
        </is>
      </c>
      <c r="C119" s="13" t="inlineStr">
        <is>
          <t>Counter Arguments [EN3.24]</t>
        </is>
      </c>
      <c r="D119" s="12" t="inlineStr">
        <is>
          <t>This nugget contains learning material and questions on how to use counter arguments in your writing.</t>
        </is>
      </c>
      <c r="E119" s="12" t="inlineStr">
        <is>
          <t>3443ea5f-a51f-4731-8a31-413b55a0e322</t>
        </is>
      </c>
    </row>
    <row r="120" ht="45" customHeight="1">
      <c r="A120" s="12" t="inlineStr">
        <is>
          <t>Language Devices</t>
        </is>
      </c>
      <c r="B120" s="12" t="inlineStr">
        <is>
          <t>Reading Language Devices</t>
        </is>
      </c>
      <c r="C120" s="13" t="inlineStr">
        <is>
          <t>Diagnostic: Language Devices 2 [ENI0.04]</t>
        </is>
      </c>
      <c r="D120" s="12" t="inlineStr"/>
      <c r="E120" s="12" t="inlineStr">
        <is>
          <t>4acd0a69-277c-4676-ac8a-dfd5211e8878</t>
        </is>
      </c>
    </row>
    <row r="121" ht="45" customHeight="1">
      <c r="A121" s="12" t="inlineStr">
        <is>
          <t>Language Devices</t>
        </is>
      </c>
      <c r="B121" s="12" t="inlineStr">
        <is>
          <t>Reading Language Devices</t>
        </is>
      </c>
      <c r="C121" s="13" t="inlineStr">
        <is>
          <t>Reading: Similes [EN4.01]</t>
        </is>
      </c>
      <c r="D121" s="12" t="inlineStr">
        <is>
          <t>This nugget contains learning material and questions on how to analyse similes.</t>
        </is>
      </c>
      <c r="E121" s="12" t="inlineStr">
        <is>
          <t>23abb76e-d501-4448-a9d5-12d4049b0b24</t>
        </is>
      </c>
    </row>
    <row r="122" ht="45" customHeight="1">
      <c r="A122" s="12" t="inlineStr">
        <is>
          <t>Language Devices</t>
        </is>
      </c>
      <c r="B122" s="12" t="inlineStr">
        <is>
          <t>Reading Language Devices</t>
        </is>
      </c>
      <c r="C122" s="13" t="inlineStr">
        <is>
          <t>Reading: Metaphors [EN4.02]</t>
        </is>
      </c>
      <c r="D122" s="12" t="inlineStr">
        <is>
          <t>This nugget contains learning material and questions on how to analyse metaphors.</t>
        </is>
      </c>
      <c r="E122" s="12" t="inlineStr">
        <is>
          <t>9299981f-59d5-4d51-870e-684d29049035</t>
        </is>
      </c>
    </row>
    <row r="123" ht="45" customHeight="1">
      <c r="A123" s="12" t="inlineStr">
        <is>
          <t>Language Devices</t>
        </is>
      </c>
      <c r="B123" s="12" t="inlineStr">
        <is>
          <t>Reading Language Devices</t>
        </is>
      </c>
      <c r="C123" s="13" t="inlineStr">
        <is>
          <t>Reading: Personification [EN4.03]</t>
        </is>
      </c>
      <c r="D123" s="12" t="inlineStr">
        <is>
          <t>This nugget contains learning material and questions on how to analyse personification.</t>
        </is>
      </c>
      <c r="E123" s="12" t="inlineStr">
        <is>
          <t>359fd3ab-e750-4da9-923f-535efcd3be7b</t>
        </is>
      </c>
    </row>
    <row r="124" ht="45" customHeight="1">
      <c r="A124" s="12" t="inlineStr">
        <is>
          <t>Language Devices</t>
        </is>
      </c>
      <c r="B124" s="12" t="inlineStr">
        <is>
          <t>Reading Language Devices</t>
        </is>
      </c>
      <c r="C124" s="13" t="inlineStr">
        <is>
          <t>Reading: Pathetic Fallacy [EN4.04]</t>
        </is>
      </c>
      <c r="D124" s="12" t="inlineStr">
        <is>
          <t>This nugget contains learning material and questions on how to analyse pathetic fallacy.</t>
        </is>
      </c>
      <c r="E124" s="12" t="inlineStr">
        <is>
          <t>86eb934e-84f8-40fa-bc73-419f92940a23</t>
        </is>
      </c>
    </row>
    <row r="125" ht="45" customHeight="1">
      <c r="A125" s="12" t="inlineStr">
        <is>
          <t>Language Devices</t>
        </is>
      </c>
      <c r="B125" s="12" t="inlineStr">
        <is>
          <t>Reading Language Devices</t>
        </is>
      </c>
      <c r="C125" s="13" t="inlineStr">
        <is>
          <t>Reading: Symbolism [ENI6.01]</t>
        </is>
      </c>
      <c r="D125" s="12" t="inlineStr">
        <is>
          <t>This nugget contains learning material and questions on how to analyse symbolism.</t>
        </is>
      </c>
      <c r="E125" s="12" t="inlineStr">
        <is>
          <t>b6b995b5-6dd2-4bf6-b479-dd6b1f4fd5b1</t>
        </is>
      </c>
    </row>
    <row r="126" ht="45" customHeight="1">
      <c r="A126" s="12" t="inlineStr">
        <is>
          <t>Language Devices</t>
        </is>
      </c>
      <c r="B126" s="12" t="inlineStr">
        <is>
          <t>Reading Language Devices</t>
        </is>
      </c>
      <c r="C126" s="13" t="inlineStr">
        <is>
          <t>Reading: Sensory Language [EN4.15]</t>
        </is>
      </c>
      <c r="D126" s="12" t="inlineStr">
        <is>
          <t>This nugget contains learning material and questions on how to analyse sensory language.</t>
        </is>
      </c>
      <c r="E126" s="12" t="inlineStr">
        <is>
          <t>b9f4f8f9-ae93-45a8-84b0-39cf5cc29c5f</t>
        </is>
      </c>
    </row>
    <row r="127" ht="45" customHeight="1">
      <c r="A127" s="12" t="inlineStr">
        <is>
          <t>Language Devices</t>
        </is>
      </c>
      <c r="B127" s="12" t="inlineStr">
        <is>
          <t>Reading Language Devices</t>
        </is>
      </c>
      <c r="C127" s="13" t="inlineStr">
        <is>
          <t>Reading: Alliteration [ENI6.02]</t>
        </is>
      </c>
      <c r="D127" s="12" t="inlineStr">
        <is>
          <t>This nugget contains learning material and questions on how to analyse alliteration.</t>
        </is>
      </c>
      <c r="E127" s="12" t="inlineStr">
        <is>
          <t>b7e37ab8-2d38-45ff-8e87-a061a6b6d26e</t>
        </is>
      </c>
    </row>
    <row r="128" ht="45" customHeight="1">
      <c r="A128" s="12" t="inlineStr">
        <is>
          <t>Language Devices</t>
        </is>
      </c>
      <c r="B128" s="12" t="inlineStr">
        <is>
          <t>Reading Language Devices</t>
        </is>
      </c>
      <c r="C128" s="13" t="inlineStr">
        <is>
          <t>Reading: Onomatopoeia [EN4.10]</t>
        </is>
      </c>
      <c r="D128" s="12" t="inlineStr">
        <is>
          <t>This nugget contains learning material and questions on how to analyse onomatopoeia.</t>
        </is>
      </c>
      <c r="E128" s="12" t="inlineStr">
        <is>
          <t>dfb0e814-0d50-4e34-a75e-e25244fcc962</t>
        </is>
      </c>
    </row>
    <row r="129" ht="45" customHeight="1">
      <c r="A129" s="12" t="inlineStr">
        <is>
          <t>Language Devices</t>
        </is>
      </c>
      <c r="B129" s="12" t="inlineStr">
        <is>
          <t>Reading Language Devices</t>
        </is>
      </c>
      <c r="C129" s="13" t="inlineStr">
        <is>
          <t>Reading: Irony/Sarcasm/Satire [EN4.17]</t>
        </is>
      </c>
      <c r="D129" s="12" t="inlineStr">
        <is>
          <t>This nugget contains learning material and questions on how to analyse irony, sarcasm and satire.</t>
        </is>
      </c>
      <c r="E129" s="12" t="inlineStr">
        <is>
          <t>36715254-45d6-4e7e-ab36-71caa1c7ba21</t>
        </is>
      </c>
    </row>
    <row r="130" ht="45" customHeight="1">
      <c r="A130" s="12" t="inlineStr">
        <is>
          <t>Language Devices</t>
        </is>
      </c>
      <c r="B130" s="12" t="inlineStr">
        <is>
          <t>Reading Language Devices</t>
        </is>
      </c>
      <c r="C130" s="13" t="inlineStr">
        <is>
          <t>Reading: Anecdotes [ENI6.03]</t>
        </is>
      </c>
      <c r="D130" s="12" t="inlineStr">
        <is>
          <t>This nugget contains learning material and questions on how to analyse anecdotes.</t>
        </is>
      </c>
      <c r="E130" s="12" t="inlineStr">
        <is>
          <t>5c674aab-643e-47d4-ac8b-b56c0190487b</t>
        </is>
      </c>
    </row>
    <row r="131" ht="45" customHeight="1">
      <c r="A131" s="12" t="inlineStr">
        <is>
          <t>Language Devices</t>
        </is>
      </c>
      <c r="B131" s="12" t="inlineStr">
        <is>
          <t>Reading Language Devices</t>
        </is>
      </c>
      <c r="C131" s="13" t="inlineStr">
        <is>
          <t>Reading: Facts and Statistics [ENI6.04]</t>
        </is>
      </c>
      <c r="D131" s="12" t="inlineStr">
        <is>
          <t>This nugget contains learning material and questions on how to analyse facts and statistics.</t>
        </is>
      </c>
      <c r="E131" s="12" t="inlineStr">
        <is>
          <t>7e0fd6e7-3421-46cc-bbab-0213b6a51995</t>
        </is>
      </c>
    </row>
    <row r="132" ht="45" customHeight="1">
      <c r="A132" s="12" t="inlineStr">
        <is>
          <t>Language Devices</t>
        </is>
      </c>
      <c r="B132" s="12" t="inlineStr">
        <is>
          <t>Reading Language Devices</t>
        </is>
      </c>
      <c r="C132" s="13" t="inlineStr">
        <is>
          <t>Reading: Rule of Three [EN4.12]</t>
        </is>
      </c>
      <c r="D132" s="12" t="inlineStr">
        <is>
          <t>This nugget contains learning material and questions on how to analyse rule of three.</t>
        </is>
      </c>
      <c r="E132" s="12" t="inlineStr">
        <is>
          <t>c5496128-7f84-4bcf-b1ac-2bade95dcf30</t>
        </is>
      </c>
    </row>
    <row r="133" ht="45" customHeight="1">
      <c r="A133" s="12" t="inlineStr">
        <is>
          <t>Language Devices</t>
        </is>
      </c>
      <c r="B133" s="12" t="inlineStr">
        <is>
          <t>Reading Language Devices</t>
        </is>
      </c>
      <c r="C133" s="13" t="inlineStr">
        <is>
          <t>Reading: Listing [ENI6.05]</t>
        </is>
      </c>
      <c r="D133" s="12" t="inlineStr">
        <is>
          <t>This nugget contains learning material and questions on how to analyse listing.</t>
        </is>
      </c>
      <c r="E133" s="12" t="inlineStr">
        <is>
          <t>fb472e33-d6f5-42ae-b1a3-71421cc38ecd</t>
        </is>
      </c>
    </row>
    <row r="134" ht="45" customHeight="1">
      <c r="A134" s="12" t="inlineStr">
        <is>
          <t>Language Devices</t>
        </is>
      </c>
      <c r="B134" s="12" t="inlineStr">
        <is>
          <t>Reading Language Devices</t>
        </is>
      </c>
      <c r="C134" s="13" t="inlineStr">
        <is>
          <t>Reading: Repetition [EN4.13]</t>
        </is>
      </c>
      <c r="D134" s="12" t="inlineStr">
        <is>
          <t>This nugget contains learning material and questions on how to analyse repetition.</t>
        </is>
      </c>
      <c r="E134" s="12" t="inlineStr">
        <is>
          <t>ef84e3c6-49b0-4836-afca-c75fad309b6f</t>
        </is>
      </c>
    </row>
    <row r="135" ht="45" customHeight="1">
      <c r="A135" s="12" t="inlineStr">
        <is>
          <t>Language Devices</t>
        </is>
      </c>
      <c r="B135" s="12" t="inlineStr">
        <is>
          <t>Reading Language Devices</t>
        </is>
      </c>
      <c r="C135" s="13" t="inlineStr">
        <is>
          <t>Reading: Hyperbole [EN4.08]</t>
        </is>
      </c>
      <c r="D135" s="12" t="inlineStr">
        <is>
          <t>This nugget contains learning material and questions on how to analyse hyperbole.</t>
        </is>
      </c>
      <c r="E135" s="12" t="inlineStr">
        <is>
          <t>54199861-d003-4c70-81e8-51451851b9dc</t>
        </is>
      </c>
    </row>
    <row r="136" ht="45" customHeight="1">
      <c r="A136" s="12" t="inlineStr">
        <is>
          <t>Language Devices</t>
        </is>
      </c>
      <c r="B136" s="12" t="inlineStr">
        <is>
          <t>Reading Language Devices</t>
        </is>
      </c>
      <c r="C136" s="13" t="inlineStr">
        <is>
          <t>Reading: Emotive Language [ENI6.06]</t>
        </is>
      </c>
      <c r="D136" s="12" t="inlineStr">
        <is>
          <t>This nugget contains learning material and questions on how to analyse emotive language.</t>
        </is>
      </c>
      <c r="E136" s="12" t="inlineStr">
        <is>
          <t>0b9f73f4-7085-4043-9f61-66caa3840e4d</t>
        </is>
      </c>
    </row>
    <row r="137" ht="45" customHeight="1">
      <c r="A137" s="12" t="inlineStr">
        <is>
          <t>Language Devices</t>
        </is>
      </c>
      <c r="B137" s="12" t="inlineStr">
        <is>
          <t>Reading Language Devices</t>
        </is>
      </c>
      <c r="C137" s="13" t="inlineStr">
        <is>
          <t>Reading: Flattery [ENI6.07]</t>
        </is>
      </c>
      <c r="D137" s="12" t="inlineStr">
        <is>
          <t>This nugget contains learning material and questions on how to analyse flattery.</t>
        </is>
      </c>
      <c r="E137" s="12" t="inlineStr">
        <is>
          <t>c7fc81ec-7c93-4ff6-9b1d-e76b5b0ae251</t>
        </is>
      </c>
    </row>
    <row r="138" ht="45" customHeight="1">
      <c r="A138" s="12" t="inlineStr">
        <is>
          <t>Language Devices</t>
        </is>
      </c>
      <c r="B138" s="12" t="inlineStr">
        <is>
          <t>Reading Language Devices</t>
        </is>
      </c>
      <c r="C138" s="13" t="inlineStr">
        <is>
          <t>Reading: Direct Address [ENI6.08]</t>
        </is>
      </c>
      <c r="D138" s="12" t="inlineStr">
        <is>
          <t>This nugget contains learning material and questions on how to analyse direct address.</t>
        </is>
      </c>
      <c r="E138" s="12" t="inlineStr">
        <is>
          <t>a8395f35-2f80-4015-83ea-77babcf2adf5</t>
        </is>
      </c>
    </row>
    <row r="139" ht="45" customHeight="1">
      <c r="A139" s="12" t="inlineStr">
        <is>
          <t>Language Devices</t>
        </is>
      </c>
      <c r="B139" s="12" t="inlineStr">
        <is>
          <t>Reading Language Devices</t>
        </is>
      </c>
      <c r="C139" s="13" t="inlineStr">
        <is>
          <t>Reading: Imperatives [ENI6.09]</t>
        </is>
      </c>
      <c r="D139" s="12" t="inlineStr">
        <is>
          <t>This nugget contains learning material and questions on how to analyse imperatives.</t>
        </is>
      </c>
      <c r="E139" s="12" t="inlineStr">
        <is>
          <t>61316d54-bac2-40ef-b9af-798dee7d56e2</t>
        </is>
      </c>
    </row>
    <row r="140" ht="45" customHeight="1">
      <c r="A140" s="12" t="inlineStr">
        <is>
          <t>Language Devices</t>
        </is>
      </c>
      <c r="B140" s="12" t="inlineStr">
        <is>
          <t>Reading Language Devices</t>
        </is>
      </c>
      <c r="C140" s="13" t="inlineStr">
        <is>
          <t>Reading: Idioms [EN4.18]</t>
        </is>
      </c>
      <c r="D140" s="12" t="inlineStr">
        <is>
          <t>This nugget contains learning material and questions on how to analyse idioms.</t>
        </is>
      </c>
      <c r="E140" s="12" t="inlineStr">
        <is>
          <t>e2247a3f-5169-4922-834e-f09fb78906d8</t>
        </is>
      </c>
    </row>
    <row r="141" ht="45" customHeight="1">
      <c r="A141" s="12" t="inlineStr">
        <is>
          <t>Language Devices</t>
        </is>
      </c>
      <c r="B141" s="12" t="inlineStr">
        <is>
          <t>Reading Language Devices</t>
        </is>
      </c>
      <c r="C141" s="13" t="inlineStr">
        <is>
          <t>Reading: Contrasting [EN4.19]</t>
        </is>
      </c>
      <c r="D141" s="12" t="inlineStr">
        <is>
          <t>This nugget contains learning material and questions on how to analyse contrasting.</t>
        </is>
      </c>
      <c r="E141" s="12" t="inlineStr">
        <is>
          <t>c3ec3ff7-4bdd-4d81-9601-b1656248199d</t>
        </is>
      </c>
    </row>
    <row r="142" ht="45" customHeight="1">
      <c r="A142" s="12" t="inlineStr">
        <is>
          <t>Language Devices</t>
        </is>
      </c>
      <c r="B142" s="12" t="inlineStr">
        <is>
          <t>Reading Language Devices</t>
        </is>
      </c>
      <c r="C142" s="13" t="inlineStr">
        <is>
          <t>Reading: Rhetorical Questions [ENI6.10]</t>
        </is>
      </c>
      <c r="D142" s="12" t="inlineStr">
        <is>
          <t>This nugget contains learning material and questions on how to analyse rhetorical questions.</t>
        </is>
      </c>
      <c r="E142" s="12" t="inlineStr">
        <is>
          <t>717ab647-046d-4cd7-a3a9-0f22af988553</t>
        </is>
      </c>
    </row>
    <row r="143" ht="45" customHeight="1">
      <c r="A143" s="12" t="inlineStr">
        <is>
          <t>Course Diagnostic</t>
        </is>
      </c>
      <c r="B143" s="12" t="inlineStr">
        <is>
          <t>Diagnostic</t>
        </is>
      </c>
      <c r="C143" s="13" t="inlineStr">
        <is>
          <t>Diagnostic FE GCSE [EN0.26]</t>
        </is>
      </c>
      <c r="D143" s="12" t="inlineStr"/>
      <c r="E143" s="12" t="inlineStr">
        <is>
          <t>840d50f0-37d2-47cb-8091-f0bd064a826e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2026-07-17T09:03:57Z</dcterms:created>
  <dcterms:modified xsi:type="dcterms:W3CDTF">2026-07-17T09:03:57Z</dcterms:modified>
</cp:coreProperties>
</file>