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dvanced Maths Binomial Expansi" sheetId="2" state="visible" r:id="rId2"/>
    <sheet name="Advanced Maths Coordinate Geome" sheetId="3" state="visible" r:id="rId3"/>
    <sheet name="Advanced Maths Correlation and" sheetId="4" state="visible" r:id="rId4"/>
    <sheet name="Advanced Maths Differentiation" sheetId="5" state="visible" r:id="rId5"/>
    <sheet name="Advanced Maths Displaying Data" sheetId="6" state="visible" r:id="rId6"/>
    <sheet name="Advanced Maths Functions" sheetId="7" state="visible" r:id="rId7"/>
    <sheet name="Bridge to A-Level Mathematics" sheetId="8" state="visible" r:id="rId8"/>
    <sheet name="Financial Maths" sheetId="9" state="visible" r:id="rId9"/>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4"/>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AP and PRU - Maths (Advanced)</t>
        </is>
      </c>
      <c r="E3" s="3" t="inlineStr">
        <is>
          <t>Last updated: 17 July 2026</t>
        </is>
      </c>
    </row>
    <row r="4">
      <c r="A4" s="4" t="inlineStr">
        <is>
          <t>8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HYPERLINK("#'Advanced Maths Binomial Expansi'!A1","Advanced Maths: Binomial Expansion")</f>
        <v/>
      </c>
      <c r="B7" s="8" t="inlineStr">
        <is>
          <t>This course is a short course on the binomial expansion covering: Pascal's triangle, binomial coefficients, the binomial expansion and solving problems with terms in the binomial expansion.</t>
        </is>
      </c>
      <c r="C7" s="9" t="n">
        <v>5</v>
      </c>
      <c r="D7" s="9" t="n">
        <v>5</v>
      </c>
      <c r="E7" s="9" t="n">
        <v>27</v>
      </c>
      <c r="F7" s="9" t="n">
        <v>0</v>
      </c>
    </row>
    <row r="8">
      <c r="A8" s="7">
        <f>HYPERLINK("#'Advanced Maths Coordinate Geome'!A1","Advanced Maths: Coordinate Geometry")</f>
        <v/>
      </c>
      <c r="B8" s="8" t="inlineStr">
        <is>
          <t>This is a short course on the coordinate geometry of equations of straight lines and circles, including parallel and perpendicular lines and finding where lines and circles intersect.</t>
        </is>
      </c>
      <c r="C8" s="9" t="n">
        <v>5</v>
      </c>
      <c r="D8" s="9" t="n">
        <v>5</v>
      </c>
      <c r="E8" s="9" t="n">
        <v>40</v>
      </c>
      <c r="F8" s="9" t="n">
        <v>0</v>
      </c>
    </row>
    <row r="9">
      <c r="A9" s="7">
        <f>HYPERLINK("#'Advanced Maths Correlation and'!A1","Advanced Maths: Correlation and Regression")</f>
        <v/>
      </c>
      <c r="B9" s="8" t="inlineStr">
        <is>
          <t>This is a short course on the correlation and regression, including looking at correlation coefficients and regression lines in the form y = ax + b.</t>
        </is>
      </c>
      <c r="C9" s="9" t="n">
        <v>3</v>
      </c>
      <c r="D9" s="9" t="n">
        <v>3</v>
      </c>
      <c r="E9" s="9" t="n">
        <v>13</v>
      </c>
      <c r="F9" s="9" t="n">
        <v>0</v>
      </c>
    </row>
    <row r="10">
      <c r="A10" s="7">
        <f>HYPERLINK("#'Advanced Maths Differentiation'!A1","Advanced Maths: Differentiation")</f>
        <v/>
      </c>
      <c r="B10" s="8" t="inlineStr">
        <is>
          <t>This course is a short course on differentiation covering: differentiating functions, the second derivative, tangents, normals and minimum and maximum stationary points.</t>
        </is>
      </c>
      <c r="C10" s="9" t="n">
        <v>6</v>
      </c>
      <c r="D10" s="9" t="n">
        <v>6</v>
      </c>
      <c r="E10" s="9" t="n">
        <v>53</v>
      </c>
      <c r="F10" s="9" t="n">
        <v>0</v>
      </c>
    </row>
    <row r="11">
      <c r="A11" s="7">
        <f>HYPERLINK("#'Advanced Maths Displaying Data'!A1","Advanced Maths: Displaying Data")</f>
        <v/>
      </c>
      <c r="B11" s="8" t="inlineStr">
        <is>
          <t>This is a short course on displaying data in various representations, including calculations with the averages, range and measures of dispersion.</t>
        </is>
      </c>
      <c r="C11" s="9" t="n">
        <v>3</v>
      </c>
      <c r="D11" s="9" t="n">
        <v>8</v>
      </c>
      <c r="E11" s="9" t="n">
        <v>91</v>
      </c>
      <c r="F11" s="9" t="n">
        <v>0</v>
      </c>
    </row>
    <row r="12">
      <c r="A12" s="7">
        <f>HYPERLINK("#'Advanced Maths Functions'!A1","Advanced Maths: Functions")</f>
        <v/>
      </c>
      <c r="B12" s="8" t="inlineStr">
        <is>
          <t>This course is a short course on functions covering: key concepts including domain and range, the modulus function, piecewise functions, composite and inverse functions.</t>
        </is>
      </c>
      <c r="C12" s="9" t="n">
        <v>6</v>
      </c>
      <c r="D12" s="9" t="n">
        <v>6</v>
      </c>
      <c r="E12" s="9" t="n">
        <v>51</v>
      </c>
      <c r="F12" s="9" t="n">
        <v>0</v>
      </c>
    </row>
    <row r="13">
      <c r="A13" s="7">
        <f>HYPERLINK("#'Bridge to A-Level Mathematics'!A1","Bridge to A-Level: Mathematics")</f>
        <v/>
      </c>
      <c r="B13" s="8" t="inlineStr">
        <is>
          <t>This is an advanced mathematics course covering all key GCSE concepts and transition material to bridge the gap between KS4 and KS5. Suitable for students who are preparing to tackle A-level mathematics.</t>
        </is>
      </c>
      <c r="C13" s="9" t="n">
        <v>12</v>
      </c>
      <c r="D13" s="9" t="n">
        <v>45</v>
      </c>
      <c r="E13" s="9" t="n">
        <v>503</v>
      </c>
      <c r="F13" s="9" t="n">
        <v>53</v>
      </c>
    </row>
    <row r="14">
      <c r="A14" s="7">
        <f>HYPERLINK("#'Financial Maths'!A1","Financial Maths")</f>
        <v/>
      </c>
      <c r="B14" s="8" t="inlineStr">
        <is>
          <t>This course covers skills relating to financial maths; including underlying mathematical skills as well as understanding of everyday finance and financial products.</t>
        </is>
      </c>
      <c r="C14" s="9" t="n">
        <v>5</v>
      </c>
      <c r="D14" s="9" t="n">
        <v>5</v>
      </c>
      <c r="E14" s="9" t="n">
        <v>57</v>
      </c>
      <c r="F14" s="9"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4"/>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fbc73a0e-609e-43c7-81b4-d77be1a87011</t>
        </is>
      </c>
    </row>
    <row r="3">
      <c r="A3" s="2" t="inlineStr">
        <is>
          <t>Advanced Maths: Binomial Expansion</t>
        </is>
      </c>
      <c r="D3" s="3" t="inlineStr">
        <is>
          <t>Last updated: 17 July 2026</t>
        </is>
      </c>
    </row>
    <row r="4">
      <c r="A4" s="4" t="inlineStr">
        <is>
          <t>5 Topics   ·   5 Subtopics   ·   27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Binomial Coefficients</t>
        </is>
      </c>
      <c r="B8" s="12" t="inlineStr">
        <is>
          <t>Binomial Coefficients</t>
        </is>
      </c>
      <c r="C8" s="13" t="inlineStr">
        <is>
          <t>Pascal's Triangle [FM18.26]</t>
        </is>
      </c>
      <c r="D8" s="12" t="inlineStr">
        <is>
          <t xml:space="preserve">This nugget explains the key features of Pascal's triangle including symmetry about the centre, and how to find values on the next row given the row above. </t>
        </is>
      </c>
      <c r="E8" s="12" t="inlineStr">
        <is>
          <t>433bdf0f-c218-4d7f-ade2-3a737c9f3996</t>
        </is>
      </c>
    </row>
    <row r="9" ht="45" customHeight="1">
      <c r="A9" s="12" t="inlineStr">
        <is>
          <t>Binomial Coefficients</t>
        </is>
      </c>
      <c r="B9" s="12" t="inlineStr">
        <is>
          <t>Binomial Coefficients</t>
        </is>
      </c>
      <c r="C9" s="13" t="inlineStr">
        <is>
          <t>Binomial Theorem [FM18.27]</t>
        </is>
      </c>
      <c r="D9" s="12" t="inlineStr">
        <is>
          <t xml:space="preserve">This nugget covers the general formula for binomial expansions, including reference to Pascal's triangle and ⁿCᵣ notation for the binomial coefficients. </t>
        </is>
      </c>
      <c r="E9" s="12" t="inlineStr">
        <is>
          <t>616c2bc9-3d23-46cd-900c-48812170a44d</t>
        </is>
      </c>
    </row>
    <row r="10" ht="45" customHeight="1">
      <c r="A10" s="12" t="inlineStr">
        <is>
          <t>Binomial Coefficients</t>
        </is>
      </c>
      <c r="B10" s="12" t="inlineStr">
        <is>
          <t>Binomial Coefficients</t>
        </is>
      </c>
      <c r="C10" s="13" t="inlineStr">
        <is>
          <t>Binomial Coefficients (ⁿCᵣ) [FM18.28]</t>
        </is>
      </c>
      <c r="D10" s="12" t="inlineStr">
        <is>
          <t xml:space="preserve">This nugget explains how to find the coefficients in a binomial expansion using the ⁿCᵣ function on the calculator, and how ⁿCᵣ relates to Pascal's triangle. </t>
        </is>
      </c>
      <c r="E10" s="12" t="inlineStr">
        <is>
          <t>c5de9aab-665b-4601-8f33-cee9f17cb5c1</t>
        </is>
      </c>
    </row>
    <row r="11" ht="45" customHeight="1">
      <c r="A11" s="12" t="inlineStr">
        <is>
          <t>Binomial Coefficients</t>
        </is>
      </c>
      <c r="B11" s="12" t="inlineStr">
        <is>
          <t>Binomial Coefficients</t>
        </is>
      </c>
      <c r="C11" s="13" t="inlineStr">
        <is>
          <t>Factorials [FM18.29]</t>
        </is>
      </c>
      <c r="D11" s="12" t="inlineStr">
        <is>
          <t xml:space="preserve">This nugget covers factorial notation, how to find the value of a factorial and how to simplify a division that has factorials on the numerator and denominator. </t>
        </is>
      </c>
      <c r="E11" s="12" t="inlineStr">
        <is>
          <t>ecdd80ee-8f14-45b1-b895-e63a670bc79a</t>
        </is>
      </c>
    </row>
    <row r="12" ht="45" customHeight="1">
      <c r="A12" s="12" t="inlineStr">
        <is>
          <t>Binomial Coefficients</t>
        </is>
      </c>
      <c r="B12" s="12" t="inlineStr">
        <is>
          <t>Binomial Coefficients</t>
        </is>
      </c>
      <c r="C12" s="13" t="inlineStr">
        <is>
          <t>Binomial Coefficients (Factorial Formula) [FM18.30]</t>
        </is>
      </c>
      <c r="D12" s="12" t="inlineStr">
        <is>
          <t xml:space="preserve">This nugget covers how to find a binomial coefficient using the factorial formula, rather than the ⁿCᵣ button on a calculator. </t>
        </is>
      </c>
      <c r="E12" s="12" t="inlineStr">
        <is>
          <t>9ae8a770-3358-4e29-9cac-62712b7c4acc</t>
        </is>
      </c>
    </row>
    <row r="13" ht="45" customHeight="1">
      <c r="A13" s="12" t="inlineStr">
        <is>
          <t>Binomial Expansions</t>
        </is>
      </c>
      <c r="B13" s="12" t="inlineStr">
        <is>
          <t>Binomial Expansions</t>
        </is>
      </c>
      <c r="C13" s="13" t="inlineStr">
        <is>
          <t>Binomial Expansion: (x ± a)ⁿ [FM18.31]</t>
        </is>
      </c>
      <c r="D13" s="12" t="inlineStr">
        <is>
          <t xml:space="preserve">This nugget covers binomial expansions in the form (x ± a)ⁿ, where a is an integer. Questions either ask for the first 2 or 3 terms, or ask for the coefficient of a specific term. </t>
        </is>
      </c>
      <c r="E13" s="12" t="inlineStr">
        <is>
          <t>7ac67954-9cc8-4ef3-869a-3aebccdc5ea1</t>
        </is>
      </c>
    </row>
    <row r="14" ht="45" customHeight="1">
      <c r="A14" s="12" t="inlineStr">
        <is>
          <t>Binomial Expansions</t>
        </is>
      </c>
      <c r="B14" s="12" t="inlineStr">
        <is>
          <t>Binomial Expansions</t>
        </is>
      </c>
      <c r="C14" s="13" t="inlineStr">
        <is>
          <t>Binomial Expansion: (x ± a)ⁿ (Finding a) [FM18.32]</t>
        </is>
      </c>
      <c r="D14" s="12" t="inlineStr">
        <is>
          <t xml:space="preserve">This nugget covers questions where the coefficient of a term in a binomial expansion is given, and the constant inside of the bracket must be found. </t>
        </is>
      </c>
      <c r="E14" s="12" t="inlineStr">
        <is>
          <t>806937fe-6404-435c-b31f-ba0a177a79b6</t>
        </is>
      </c>
    </row>
    <row r="15" ht="45" customHeight="1">
      <c r="A15" s="12" t="inlineStr">
        <is>
          <t>Binomial Expansions</t>
        </is>
      </c>
      <c r="B15" s="12" t="inlineStr">
        <is>
          <t>Binomial Expansions</t>
        </is>
      </c>
      <c r="C15" s="13" t="inlineStr">
        <is>
          <t>Binomial Expansion: (bx ± a)ⁿ [FM18.33]</t>
        </is>
      </c>
      <c r="D15" s="12" t="inlineStr">
        <is>
          <t xml:space="preserve">This nugget covers binomial expansions in the form (bx ± a)ⁿ, where a can be an integer or a fraction. Questions either ask for the first 2 or 3 terms, or ask for the coefficient of a specific term. </t>
        </is>
      </c>
      <c r="E15" s="12" t="inlineStr">
        <is>
          <t>ddbb8d12-491f-4bf1-b586-678faaa6dae7</t>
        </is>
      </c>
    </row>
    <row r="16" ht="45" customHeight="1">
      <c r="A16" s="12" t="inlineStr">
        <is>
          <t>Binomial Expansions</t>
        </is>
      </c>
      <c r="B16" s="12" t="inlineStr">
        <is>
          <t>Binomial Expansions</t>
        </is>
      </c>
      <c r="C16" s="13" t="inlineStr">
        <is>
          <t>Binomial Expansion: (bx ± a)ⁿ (Finding a or b) [FM18.34]</t>
        </is>
      </c>
      <c r="D16" s="12" t="inlineStr">
        <is>
          <t xml:space="preserve">This nugget covers questions where the coefficient of a term in a binomial expansion is given, and the constant or the coefficient of x from inside of the bracket must be found. </t>
        </is>
      </c>
      <c r="E16" s="12" t="inlineStr">
        <is>
          <t>213af32c-0ca5-4138-846c-c38d4476000c</t>
        </is>
      </c>
    </row>
    <row r="17" ht="45" customHeight="1">
      <c r="A17" s="12" t="inlineStr">
        <is>
          <t>Binomial Expansions Problems</t>
        </is>
      </c>
      <c r="B17" s="12" t="inlineStr">
        <is>
          <t>Binomial Expansions Problems</t>
        </is>
      </c>
      <c r="C17" s="13" t="inlineStr">
        <is>
          <t>Binomial Expansion: (ax ± b)ⁿ Coefficient Problems [FM18.35]</t>
        </is>
      </c>
      <c r="D17" s="12" t="inlineStr">
        <is>
          <t xml:space="preserve">This nugget contains questions where either a or b in the binomial (ax ± b)ⁿ is unknown, and must be calculated either by using a given value of a coefficient in the expansion, or by the relationship between 2 coefficients in the expansion. </t>
        </is>
      </c>
      <c r="E17" s="12" t="inlineStr">
        <is>
          <t>5733b692-abc3-4d34-8fc9-a412acd56575</t>
        </is>
      </c>
    </row>
    <row r="18" ht="45" customHeight="1">
      <c r="A18" s="12" t="inlineStr">
        <is>
          <t>Binomial Expansions Problems</t>
        </is>
      </c>
      <c r="B18" s="12" t="inlineStr">
        <is>
          <t>Binomial Expansions Problems</t>
        </is>
      </c>
      <c r="C18" s="13" t="inlineStr">
        <is>
          <t>Binomial Expansion: (ax ± ᵇ⁄ₓ)ⁿ [FM18.36]</t>
        </is>
      </c>
      <c r="D18" s="12" t="inlineStr">
        <is>
          <t xml:space="preserve">This nugget contains questions on finding a specific coefficient in a binomial expansion when both terms in the binomial contain the variable x. </t>
        </is>
      </c>
      <c r="E18" s="12" t="inlineStr">
        <is>
          <t>48866833-73c9-49e0-975b-af6b3efe944f</t>
        </is>
      </c>
    </row>
    <row r="19" ht="45" customHeight="1">
      <c r="A19" s="12" t="inlineStr">
        <is>
          <t>Binomial Expansions Problems</t>
        </is>
      </c>
      <c r="B19" s="12" t="inlineStr">
        <is>
          <t>Binomial Expansions Problems</t>
        </is>
      </c>
      <c r="C19" s="13" t="inlineStr">
        <is>
          <t>Binomial Expansion: (a ± bx)ⁿ(c ± dx)ᵐ [FM18.37]</t>
        </is>
      </c>
      <c r="D19" s="12" t="inlineStr">
        <is>
          <t>This nugget contains questions on finding a given term when two binomial expansions are multiplied together.</t>
        </is>
      </c>
      <c r="E19" s="12" t="inlineStr">
        <is>
          <t>eb2e53a7-6dfd-49a7-a9e8-c106bdf79adb</t>
        </is>
      </c>
    </row>
    <row r="20" ht="45" customHeight="1">
      <c r="A20" s="12" t="inlineStr">
        <is>
          <t>Binomial Expansions Problems</t>
        </is>
      </c>
      <c r="B20" s="12" t="inlineStr">
        <is>
          <t>Binomial Expansions Problems</t>
        </is>
      </c>
      <c r="C20" s="13" t="inlineStr">
        <is>
          <t>Binomial Expansion: Approximations [FM18.38]</t>
        </is>
      </c>
      <c r="D20" s="12" t="inlineStr">
        <is>
          <t xml:space="preserve">This nugget explains how to use some terms of a binomial expansion to estimate a value by substituting a suitable small value for x. </t>
        </is>
      </c>
      <c r="E20" s="12" t="inlineStr">
        <is>
          <t>7a23cb5f-644e-4152-9986-decade7f72f0</t>
        </is>
      </c>
    </row>
    <row r="21" ht="45" customHeight="1">
      <c r="A21" s="12" t="inlineStr">
        <is>
          <t>Binomial Expansions Problems</t>
        </is>
      </c>
      <c r="B21" s="12" t="inlineStr">
        <is>
          <t>Binomial Expansions Problems</t>
        </is>
      </c>
      <c r="C21" s="13" t="inlineStr">
        <is>
          <t>Binomial Expansion: (ax ± b)ⁿ (Finding n) [FM18.39]</t>
        </is>
      </c>
      <c r="D21" s="12" t="inlineStr">
        <is>
          <t>This nugget covers using the formula for the binomial coefficient to solve problems when a term in the expansion of (ax ± b)ⁿ is given, and n is the unknown to be found.</t>
        </is>
      </c>
      <c r="E21" s="12" t="inlineStr">
        <is>
          <t>d0ae5a58-1c18-4999-9020-f2c192563e56</t>
        </is>
      </c>
    </row>
    <row r="22" ht="45" customHeight="1">
      <c r="A22" s="12" t="inlineStr">
        <is>
          <t>Algebraic Manipulation Skills</t>
        </is>
      </c>
      <c r="B22" s="12" t="inlineStr">
        <is>
          <t>Algebraic Manipulation Skills</t>
        </is>
      </c>
      <c r="C22" s="13" t="inlineStr">
        <is>
          <t>Powers of 0 and 1 [MF13.01]</t>
        </is>
      </c>
      <c r="D22" s="12" t="inlineStr">
        <is>
          <t>This nugget contains learning material and questions on raising numbers to the power of 0 and 1. There are decimal examples used also.</t>
        </is>
      </c>
      <c r="E22" s="12" t="inlineStr">
        <is>
          <t>d9ede2bc-50fe-4c74-9c8e-6bbfe91cfa55</t>
        </is>
      </c>
    </row>
    <row r="23" ht="45" customHeight="1">
      <c r="A23" s="12" t="inlineStr">
        <is>
          <t>Algebraic Manipulation Skills</t>
        </is>
      </c>
      <c r="B23" s="12" t="inlineStr">
        <is>
          <t>Algebraic Manipulation Skills</t>
        </is>
      </c>
      <c r="C23" s="13" t="inlineStr">
        <is>
          <t>Raising a Fraction to a Power [MF13.02]</t>
        </is>
      </c>
      <c r="D23" s="12" t="inlineStr">
        <is>
          <t>This nugget contains learning material and questions on raising fractions to powers of 2 or 3. There are top heavy fractions used in examples also.</t>
        </is>
      </c>
      <c r="E23" s="12" t="inlineStr">
        <is>
          <t>e7cbef7e-ff4d-4ae1-8e00-d2540dc6f7e2</t>
        </is>
      </c>
    </row>
    <row r="24" ht="45" customHeight="1">
      <c r="A24" s="12" t="inlineStr">
        <is>
          <t>Algebraic Manipulation Skills</t>
        </is>
      </c>
      <c r="B24" s="12" t="inlineStr">
        <is>
          <t>Algebraic Manipulation Skills</t>
        </is>
      </c>
      <c r="C24" s="13" t="inlineStr">
        <is>
          <t>Power of a Power [MF13.05]</t>
        </is>
      </c>
      <c r="D24" s="12" t="inlineStr">
        <is>
          <t>This nugget contains learning material and questions on numbers that have a power being raised to another power. There are some examples that include both numbers and variables also.</t>
        </is>
      </c>
      <c r="E24" s="12" t="inlineStr">
        <is>
          <t>5df97f1b-fd16-4990-bc24-669c10a26453</t>
        </is>
      </c>
    </row>
    <row r="25" ht="45" customHeight="1">
      <c r="A25" s="12" t="inlineStr">
        <is>
          <t>Algebraic Manipulation Skills</t>
        </is>
      </c>
      <c r="B25" s="12" t="inlineStr">
        <is>
          <t>Algebraic Manipulation Skills</t>
        </is>
      </c>
      <c r="C25" s="13" t="inlineStr">
        <is>
          <t>Substitution into Expressions 3: Two Terms incl. Squares [MF17.15]</t>
        </is>
      </c>
      <c r="D25" s="12" t="inlineStr">
        <is>
          <t>This nugget has learning material and questions covering the topic of Substitution into Expressions 3.</t>
        </is>
      </c>
      <c r="E25" s="12" t="inlineStr">
        <is>
          <t>d6732310-1b59-45c5-b3e4-354b29cd73a7</t>
        </is>
      </c>
    </row>
    <row r="26" ht="45" customHeight="1">
      <c r="A26" s="12" t="inlineStr">
        <is>
          <t>Algebraic Manipulation Skills</t>
        </is>
      </c>
      <c r="B26" s="12" t="inlineStr">
        <is>
          <t>Algebraic Manipulation Skills</t>
        </is>
      </c>
      <c r="C26" s="13" t="inlineStr">
        <is>
          <t>Substitution into Expressions 4: Calculator [MF17.16]</t>
        </is>
      </c>
      <c r="D26" s="12" t="inlineStr">
        <is>
          <t>This nugget has learning material and questions covering the topic of Substitution into Expressions 4.</t>
        </is>
      </c>
      <c r="E26" s="12" t="inlineStr">
        <is>
          <t>686c27bf-74d9-4d12-8d5f-d094f69aab14</t>
        </is>
      </c>
    </row>
    <row r="27" ht="45" customHeight="1">
      <c r="A27" s="12" t="inlineStr">
        <is>
          <t>Solving Equations Skills</t>
        </is>
      </c>
      <c r="B27" s="12" t="inlineStr">
        <is>
          <t>Solving Equations Skills</t>
        </is>
      </c>
      <c r="C27" s="13" t="inlineStr">
        <is>
          <t>Solving Equations: Three Steps (Including Brackets) [MF19.14]</t>
        </is>
      </c>
      <c r="D27" s="12" t="inlineStr">
        <is>
          <t>This nugget has learning material and questions covering the topic of a Three Step Equation: Involving Expanding.</t>
        </is>
      </c>
      <c r="E27" s="12" t="inlineStr">
        <is>
          <t>ee8a550f-11a7-4652-a367-00d3e5641211</t>
        </is>
      </c>
    </row>
    <row r="28" ht="45" customHeight="1">
      <c r="A28" s="12" t="inlineStr">
        <is>
          <t>Solving Equations Skills</t>
        </is>
      </c>
      <c r="B28" s="12" t="inlineStr">
        <is>
          <t>Solving Equations Skills</t>
        </is>
      </c>
      <c r="C28" s="13" t="inlineStr">
        <is>
          <t>Solving Equations: Three Steps (Unknown on Both Sides) [MF19.15]</t>
        </is>
      </c>
      <c r="D28" s="12" t="inlineStr">
        <is>
          <t>This nugget has learning material and questions covering the topic of a Three Step Equation: Unknown on Both Sides.</t>
        </is>
      </c>
      <c r="E28" s="12" t="inlineStr">
        <is>
          <t>5b4f3e80-6229-4ccd-b85c-22f9117a37ba</t>
        </is>
      </c>
    </row>
    <row r="29" ht="45" customHeight="1">
      <c r="A29" s="12" t="inlineStr">
        <is>
          <t>Solving Equations Skills</t>
        </is>
      </c>
      <c r="B29" s="12" t="inlineStr">
        <is>
          <t>Solving Equations Skills</t>
        </is>
      </c>
      <c r="C29" s="13" t="inlineStr">
        <is>
          <t>Simultaneous Equations 4: Rearranging [MF19.24]</t>
        </is>
      </c>
      <c r="D29" s="12" t="inlineStr">
        <is>
          <t>This nugget has learning material and questions covering the topic of Simultaneous Equations: 4 (With Rearranging).</t>
        </is>
      </c>
      <c r="E29" s="12" t="inlineStr">
        <is>
          <t>1c922919-f3bb-48b7-914c-9150955ebe9a</t>
        </is>
      </c>
    </row>
    <row r="30" ht="45" customHeight="1">
      <c r="A30" s="12" t="inlineStr">
        <is>
          <t>Solving Equations Skills</t>
        </is>
      </c>
      <c r="B30" s="12" t="inlineStr">
        <is>
          <t>Solving Equations Skills</t>
        </is>
      </c>
      <c r="C30" s="13" t="inlineStr">
        <is>
          <t>Simultaneous Equations: Substitution [MF19.25]</t>
        </is>
      </c>
      <c r="D30" s="12" t="inlineStr">
        <is>
          <t>This nugget has learning material and questions covering the topic of Simultaneous Equations: By Substitution.</t>
        </is>
      </c>
      <c r="E30" s="12" t="inlineStr">
        <is>
          <t>01dc31cd-bd8d-46f1-9bc0-50cb92ee3a27</t>
        </is>
      </c>
    </row>
    <row r="31" ht="45" customHeight="1">
      <c r="A31" s="12" t="inlineStr">
        <is>
          <t>Solving Equations Skills</t>
        </is>
      </c>
      <c r="B31" s="12" t="inlineStr">
        <is>
          <t>Solving Equations Skills</t>
        </is>
      </c>
      <c r="C31" s="13" t="inlineStr">
        <is>
          <t>Solving Quadratics 3: x² + bx + c = 0 [MF20.03]</t>
        </is>
      </c>
      <c r="D31" s="12" t="inlineStr">
        <is>
          <t>This nugget has learning material and questions covering the topic of solving quadratics of the form: x^2 + bx + c = 0 (1).</t>
        </is>
      </c>
      <c r="E31" s="12" t="inlineStr">
        <is>
          <t>9b4f826d-c60c-425e-9a00-9fd3b3e7cb42</t>
        </is>
      </c>
    </row>
    <row r="32" ht="45" customHeight="1">
      <c r="A32" s="12" t="inlineStr">
        <is>
          <t>Solving Equations Skills</t>
        </is>
      </c>
      <c r="B32" s="12" t="inlineStr">
        <is>
          <t>Solving Equations Skills</t>
        </is>
      </c>
      <c r="C32" s="13" t="inlineStr">
        <is>
          <t>Solving Quadratics 4: x² + bx + c = 0 (incl. Rearranging) [MF20.04]</t>
        </is>
      </c>
      <c r="D32" s="12" t="inlineStr">
        <is>
          <t>This nugget has learning material and questions covering the topic of solving quadratics of the form: x^2 + bx + c = 0 (2).</t>
        </is>
      </c>
      <c r="E32" s="12" t="inlineStr">
        <is>
          <t>e6550b79-8360-4d34-88c7-1af0de4311f6</t>
        </is>
      </c>
    </row>
    <row r="33" ht="45" customHeight="1">
      <c r="A33" s="12" t="inlineStr">
        <is>
          <t>Solving Equations Skills</t>
        </is>
      </c>
      <c r="B33" s="12" t="inlineStr">
        <is>
          <t>Solving Equations Skills</t>
        </is>
      </c>
      <c r="C33" s="13" t="inlineStr">
        <is>
          <t>Solving Quadratics 5: ax² + bx + c = 0 (a is Prime) [MH20.11]</t>
        </is>
      </c>
      <c r="D33" s="12" t="inlineStr">
        <is>
          <t>This nugget has learning material and questions covering the topic of solving quadratics of the form: ax^2 + bx + c (1).</t>
        </is>
      </c>
      <c r="E33" s="12" t="inlineStr">
        <is>
          <t>6988cc42-468a-4dba-84ee-23d31bf21176</t>
        </is>
      </c>
    </row>
    <row r="34" ht="45" customHeight="1">
      <c r="A34" s="12" t="inlineStr">
        <is>
          <t>Solving Equations Skills</t>
        </is>
      </c>
      <c r="B34" s="12" t="inlineStr">
        <is>
          <t>Solving Equations Skills</t>
        </is>
      </c>
      <c r="C34" s="13" t="inlineStr">
        <is>
          <t>Solving Quadratics 6: ax² + bx + c = 0 (a is Not Prime) [MH20.12]</t>
        </is>
      </c>
      <c r="D34" s="12" t="inlineStr">
        <is>
          <t>This nugget has learning material and questions covering the topic of solving quadratics of the form: ax^2 + bx + c (2).</t>
        </is>
      </c>
      <c r="E34" s="12" t="inlineStr">
        <is>
          <t>57d20744-79d4-4952-8f00-4e808bf3f178</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37" customWidth="1" min="1" max="1"/>
    <col width="3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80e1cf2e-83cc-4e62-9b4c-b7ec18e6e7a2</t>
        </is>
      </c>
    </row>
    <row r="3">
      <c r="A3" s="2" t="inlineStr">
        <is>
          <t>Advanced Maths: Coordinate Geometry</t>
        </is>
      </c>
      <c r="D3" s="3" t="inlineStr">
        <is>
          <t>Last updated: 17 July 2026</t>
        </is>
      </c>
    </row>
    <row r="4">
      <c r="A4" s="4" t="inlineStr">
        <is>
          <t>5 Topics   ·   5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Equations of Straight Lines</t>
        </is>
      </c>
      <c r="B8" s="12" t="inlineStr">
        <is>
          <t>Equations of Straight Lines</t>
        </is>
      </c>
      <c r="C8" s="13" t="inlineStr">
        <is>
          <t>Finding y = mx + c from a Gradient and a Point [MF23.13]</t>
        </is>
      </c>
      <c r="D8" s="12" t="inlineStr">
        <is>
          <t>This nugget has learning material and questions covering the topic of Finding y=mx+c from a Gradient and a Point.</t>
        </is>
      </c>
      <c r="E8" s="12" t="inlineStr">
        <is>
          <t>e0e6c0b1-a9c9-4a39-9088-bff70ba66716</t>
        </is>
      </c>
    </row>
    <row r="9" ht="45" customHeight="1">
      <c r="A9" s="12" t="inlineStr">
        <is>
          <t>Equations of Straight Lines</t>
        </is>
      </c>
      <c r="B9" s="12" t="inlineStr">
        <is>
          <t>Equations of Straight Lines</t>
        </is>
      </c>
      <c r="C9" s="13" t="inlineStr">
        <is>
          <t>Finding y = mx + c from Two Points [MF23.14]</t>
        </is>
      </c>
      <c r="D9" s="12" t="inlineStr">
        <is>
          <t>This nugget has learning material and questions covering the topic of Finding y=mx+c from Two Points.</t>
        </is>
      </c>
      <c r="E9" s="12" t="inlineStr">
        <is>
          <t>bf39f45d-15ce-4054-b64d-0547202a3fe7</t>
        </is>
      </c>
    </row>
    <row r="10" ht="45" customHeight="1">
      <c r="A10" s="12" t="inlineStr">
        <is>
          <t>Equations of Straight Lines</t>
        </is>
      </c>
      <c r="B10" s="12" t="inlineStr">
        <is>
          <t>Equations of Straight Lines</t>
        </is>
      </c>
      <c r="C10" s="13" t="inlineStr">
        <is>
          <t>Determine if a Point is on a Line Using y = mx + c [MF23.29]</t>
        </is>
      </c>
      <c r="D10" s="12" t="inlineStr">
        <is>
          <t xml:space="preserve">This nugget covers finding out if a point lies on a straight line by substituting in the x coordinate and comparing the result with the given y coordinate. </t>
        </is>
      </c>
      <c r="E10" s="12" t="inlineStr">
        <is>
          <t>1b716836-bc3d-4cfa-9e29-f79faf31900a</t>
        </is>
      </c>
    </row>
    <row r="11" ht="45" customHeight="1">
      <c r="A11" s="12" t="inlineStr">
        <is>
          <t>Equations of Straight Lines</t>
        </is>
      </c>
      <c r="B11" s="12" t="inlineStr">
        <is>
          <t>Equations of Straight Lines</t>
        </is>
      </c>
      <c r="C11" s="13" t="inlineStr">
        <is>
          <t>Rearranging y = mx + c [MF23.15]</t>
        </is>
      </c>
      <c r="D11" s="12" t="inlineStr">
        <is>
          <t>This nugget has learning material and questions covering the topic of Rearranging y=mx+c.</t>
        </is>
      </c>
      <c r="E11" s="12" t="inlineStr">
        <is>
          <t>de7fcddf-9fd6-446f-bf34-321897f668bf</t>
        </is>
      </c>
    </row>
    <row r="12" ht="45" customHeight="1">
      <c r="A12" s="12" t="inlineStr">
        <is>
          <t>Equations of Straight Lines</t>
        </is>
      </c>
      <c r="B12" s="12" t="inlineStr">
        <is>
          <t>Equations of Straight Lines</t>
        </is>
      </c>
      <c r="C12" s="13" t="inlineStr">
        <is>
          <t>Using y – y₁ = m (x – x₁) [FM23.35]</t>
        </is>
      </c>
      <c r="D12" s="12" t="inlineStr">
        <is>
          <t>This nugget covers recalling and using the formula y – y₁ = m (x – x₁) to find the equation of a straight line given the gradient and a point or two points.</t>
        </is>
      </c>
      <c r="E12" s="12" t="inlineStr">
        <is>
          <t>3d642e89-c107-4490-b947-36ac1788179b</t>
        </is>
      </c>
    </row>
    <row r="13" ht="45" customHeight="1">
      <c r="A13" s="12" t="inlineStr">
        <is>
          <t>Equations of Straight Lines</t>
        </is>
      </c>
      <c r="B13" s="12" t="inlineStr">
        <is>
          <t>Equations of Straight Lines</t>
        </is>
      </c>
      <c r="C13" s="13" t="inlineStr">
        <is>
          <t>Drawing a Straight Line from Given Information [FM23.36]</t>
        </is>
      </c>
      <c r="D13" s="12" t="inlineStr">
        <is>
          <t xml:space="preserve">This nugget contains problems on drawing straight lines from key points of information such as the gradient and intercepts. </t>
        </is>
      </c>
      <c r="E13" s="12" t="inlineStr">
        <is>
          <t>025b44a8-be4d-43cf-a589-4db2681239e0</t>
        </is>
      </c>
    </row>
    <row r="14" ht="45" customHeight="1">
      <c r="A14" s="12" t="inlineStr">
        <is>
          <t>Equations of Straight Lines</t>
        </is>
      </c>
      <c r="B14" s="12" t="inlineStr">
        <is>
          <t>Equations of Straight Lines</t>
        </is>
      </c>
      <c r="C14" s="13" t="inlineStr">
        <is>
          <t>Midpoint of a Line Segment [MF23.03]</t>
        </is>
      </c>
      <c r="D14" s="12" t="inlineStr">
        <is>
          <t>This nugget has learning material and questions covering the topic of Midpoint of a Line Segment.</t>
        </is>
      </c>
      <c r="E14" s="12" t="inlineStr">
        <is>
          <t>fb84870a-fb43-4c0b-ac28-99c3a02d0fe9</t>
        </is>
      </c>
    </row>
    <row r="15" ht="45" customHeight="1">
      <c r="A15" s="12" t="inlineStr">
        <is>
          <t>Equations of Straight Lines</t>
        </is>
      </c>
      <c r="B15" s="12" t="inlineStr">
        <is>
          <t>Equations of Straight Lines</t>
        </is>
      </c>
      <c r="C15" s="13" t="inlineStr">
        <is>
          <t>Coordinates and Ratios [MH23.20]</t>
        </is>
      </c>
      <c r="D15" s="12" t="inlineStr">
        <is>
          <t>This nugget has learning material and questions covering the topic of Coordinates and Ratios.</t>
        </is>
      </c>
      <c r="E15" s="12" t="inlineStr">
        <is>
          <t>d2b540a9-8665-4c8e-a612-ce0db302b85b</t>
        </is>
      </c>
    </row>
    <row r="16" ht="45" customHeight="1">
      <c r="A16" s="12" t="inlineStr">
        <is>
          <t>Distance Between Two Points</t>
        </is>
      </c>
      <c r="B16" s="12" t="inlineStr">
        <is>
          <t>Distance Between Two Points</t>
        </is>
      </c>
      <c r="C16" s="13" t="inlineStr">
        <is>
          <t>Surds: Introduction [MH52.01]</t>
        </is>
      </c>
      <c r="D16" s="12" t="inlineStr">
        <is>
          <t>This nugget has learning material and questions covering the topic of Surds: Introduction.</t>
        </is>
      </c>
      <c r="E16" s="12" t="inlineStr">
        <is>
          <t>b069dc6f-d8af-432f-bb4b-f2ea866f8e4f</t>
        </is>
      </c>
    </row>
    <row r="17" ht="45" customHeight="1">
      <c r="A17" s="12" t="inlineStr">
        <is>
          <t>Distance Between Two Points</t>
        </is>
      </c>
      <c r="B17" s="12" t="inlineStr">
        <is>
          <t>Distance Between Two Points</t>
        </is>
      </c>
      <c r="C17" s="13" t="inlineStr">
        <is>
          <t>Surds: Multiplication and Division [MH52.02]</t>
        </is>
      </c>
      <c r="D17" s="12" t="inlineStr">
        <is>
          <t>This nugget has learning material and questions covering the topic of Surds: Multiplication and Division.</t>
        </is>
      </c>
      <c r="E17" s="12" t="inlineStr">
        <is>
          <t>c8caa0e4-5bae-4ddb-928b-68a4f41f27c2</t>
        </is>
      </c>
    </row>
    <row r="18" ht="45" customHeight="1">
      <c r="A18" s="12" t="inlineStr">
        <is>
          <t>Distance Between Two Points</t>
        </is>
      </c>
      <c r="B18" s="12" t="inlineStr">
        <is>
          <t>Distance Between Two Points</t>
        </is>
      </c>
      <c r="C18" s="13" t="inlineStr">
        <is>
          <t>Surds: Simplifying 1 [MH52.03]</t>
        </is>
      </c>
      <c r="D18" s="12" t="inlineStr">
        <is>
          <t>This nugget has learning material and questions covering the topic of Surds: Simplifying 1.</t>
        </is>
      </c>
      <c r="E18" s="12" t="inlineStr">
        <is>
          <t>a86950e1-2d89-43eb-bc8e-6932836b0090</t>
        </is>
      </c>
    </row>
    <row r="19" ht="45" customHeight="1">
      <c r="A19" s="12" t="inlineStr">
        <is>
          <t>Distance Between Two Points</t>
        </is>
      </c>
      <c r="B19" s="12" t="inlineStr">
        <is>
          <t>Distance Between Two Points</t>
        </is>
      </c>
      <c r="C19" s="13" t="inlineStr">
        <is>
          <t>Pythagoras: Finding the Hypotenuse [MF44.02]</t>
        </is>
      </c>
      <c r="D19" s="12" t="inlineStr">
        <is>
          <t>This nugget has learning material and questions covering the topic of Pythagoras: Finding the Hypotenuse.</t>
        </is>
      </c>
      <c r="E19" s="12" t="inlineStr">
        <is>
          <t>6f11bb1a-8535-473a-ae16-391fe5fd06d3</t>
        </is>
      </c>
    </row>
    <row r="20" ht="45" customHeight="1">
      <c r="A20" s="12" t="inlineStr">
        <is>
          <t>Distance Between Two Points</t>
        </is>
      </c>
      <c r="B20" s="12" t="inlineStr">
        <is>
          <t>Distance Between Two Points</t>
        </is>
      </c>
      <c r="C20" s="13" t="inlineStr">
        <is>
          <t>Pythagoras: Finding a Short Side [MF44.03]</t>
        </is>
      </c>
      <c r="D20" s="12" t="inlineStr">
        <is>
          <t>This nugget has learning material and questions covering the topic of Pythagoras: Finding a Short Side.</t>
        </is>
      </c>
      <c r="E20" s="12" t="inlineStr">
        <is>
          <t>55874016-6115-4147-8138-4ba06c38e511</t>
        </is>
      </c>
    </row>
    <row r="21" ht="45" customHeight="1">
      <c r="A21" s="12" t="inlineStr">
        <is>
          <t>Distance Between Two Points</t>
        </is>
      </c>
      <c r="B21" s="12" t="inlineStr">
        <is>
          <t>Distance Between Two Points</t>
        </is>
      </c>
      <c r="C21" s="13" t="inlineStr">
        <is>
          <t>Pythagoras: Mixed Sides [MF44.04]</t>
        </is>
      </c>
      <c r="D21" s="12" t="inlineStr">
        <is>
          <t>This nugget has learning material and questions covering the topic of Pythagoras: Mixed Sides.</t>
        </is>
      </c>
      <c r="E21" s="12" t="inlineStr">
        <is>
          <t>67e54b50-54fb-4bb3-9d64-ec5f12a3a35f</t>
        </is>
      </c>
    </row>
    <row r="22" ht="45" customHeight="1">
      <c r="A22" s="12" t="inlineStr">
        <is>
          <t>Distance Between Two Points</t>
        </is>
      </c>
      <c r="B22" s="12" t="inlineStr">
        <is>
          <t>Distance Between Two Points</t>
        </is>
      </c>
      <c r="C22" s="13" t="inlineStr">
        <is>
          <t>Pythagoras: Using Coordinates [MF44.05]</t>
        </is>
      </c>
      <c r="D22" s="12" t="inlineStr">
        <is>
          <t>This nugget has learning material and questions covering the topic of Pythagoras: Using Coordinates.</t>
        </is>
      </c>
      <c r="E22" s="12" t="inlineStr">
        <is>
          <t>de2872c4-dd07-495d-b51a-9cdf5b67b99b</t>
        </is>
      </c>
    </row>
    <row r="23" ht="45" customHeight="1">
      <c r="A23" s="12" t="inlineStr">
        <is>
          <t>Distance Between Two Points</t>
        </is>
      </c>
      <c r="B23" s="12" t="inlineStr">
        <is>
          <t>Distance Between Two Points</t>
        </is>
      </c>
      <c r="C23" s="13" t="inlineStr">
        <is>
          <t>Distance Between Two Points [FM23.33]</t>
        </is>
      </c>
      <c r="D23" s="12" t="inlineStr">
        <is>
          <t>This nugget contains calculating the distance between two points including some answers as surds, and applications to problem solving with shapes.</t>
        </is>
      </c>
      <c r="E23" s="12" t="inlineStr">
        <is>
          <t>5727e88a-444c-4264-a637-5d0487b660f6</t>
        </is>
      </c>
    </row>
    <row r="24" ht="45" customHeight="1">
      <c r="A24" s="12" t="inlineStr">
        <is>
          <t>Parallel and Perpendicular Lines</t>
        </is>
      </c>
      <c r="B24" s="12" t="inlineStr">
        <is>
          <t>Parallel and Perpendicular Lines</t>
        </is>
      </c>
      <c r="C24" s="13" t="inlineStr">
        <is>
          <t>Finding Parallel Lines [MF23.16]</t>
        </is>
      </c>
      <c r="D24" s="12" t="inlineStr">
        <is>
          <t>This nugget has learning material and questions covering the topic of Finding Parallel Lines.</t>
        </is>
      </c>
      <c r="E24" s="12" t="inlineStr">
        <is>
          <t>c856bc16-419d-4bb2-a601-0c40257288da</t>
        </is>
      </c>
    </row>
    <row r="25" ht="45" customHeight="1">
      <c r="A25" s="12" t="inlineStr">
        <is>
          <t>Parallel and Perpendicular Lines</t>
        </is>
      </c>
      <c r="B25" s="12" t="inlineStr">
        <is>
          <t>Parallel and Perpendicular Lines</t>
        </is>
      </c>
      <c r="C25" s="13" t="inlineStr">
        <is>
          <t>Parallel Lines: Problem Solving [FM23.31]</t>
        </is>
      </c>
      <c r="D25" s="12" t="inlineStr">
        <is>
          <t>This nugget covers how to find the equation of a line parallel to another, including solving problems with algebraic coordinates.</t>
        </is>
      </c>
      <c r="E25" s="12" t="inlineStr">
        <is>
          <t>3051d708-f973-41b5-931e-e2b46d4784e8</t>
        </is>
      </c>
    </row>
    <row r="26" ht="45" customHeight="1">
      <c r="A26" s="12" t="inlineStr">
        <is>
          <t>Parallel and Perpendicular Lines</t>
        </is>
      </c>
      <c r="B26" s="12" t="inlineStr">
        <is>
          <t>Parallel and Perpendicular Lines</t>
        </is>
      </c>
      <c r="C26" s="13" t="inlineStr">
        <is>
          <t>Finding Perpendicular Lines 1: Gradient [MH23.21]</t>
        </is>
      </c>
      <c r="D26" s="12" t="inlineStr">
        <is>
          <t>This nugget has learning material and questions covering the topic of Finding Perpendicular Lines 1.</t>
        </is>
      </c>
      <c r="E26" s="12" t="inlineStr">
        <is>
          <t>f42edb11-68ea-428b-82b1-f239fba6f3df</t>
        </is>
      </c>
    </row>
    <row r="27" ht="45" customHeight="1">
      <c r="A27" s="12" t="inlineStr">
        <is>
          <t>Parallel and Perpendicular Lines</t>
        </is>
      </c>
      <c r="B27" s="12" t="inlineStr">
        <is>
          <t>Parallel and Perpendicular Lines</t>
        </is>
      </c>
      <c r="C27" s="13" t="inlineStr">
        <is>
          <t>Finding Perpendicular Lines 2: Equation [MH23.22]</t>
        </is>
      </c>
      <c r="D27" s="12" t="inlineStr">
        <is>
          <t>This nugget has learning material and questions covering the topic of Finding Perpendicular Lines 2.</t>
        </is>
      </c>
      <c r="E27" s="12" t="inlineStr">
        <is>
          <t>547b6eb1-dbdf-46d6-913f-01eaa915e085</t>
        </is>
      </c>
    </row>
    <row r="28" ht="45" customHeight="1">
      <c r="A28" s="12" t="inlineStr">
        <is>
          <t>Parallel and Perpendicular Lines</t>
        </is>
      </c>
      <c r="B28" s="12" t="inlineStr">
        <is>
          <t>Parallel and Perpendicular Lines</t>
        </is>
      </c>
      <c r="C28" s="13" t="inlineStr">
        <is>
          <t>Finding Perpendicular Lines 3: Problem Solving [MH23.23]</t>
        </is>
      </c>
      <c r="D28" s="12" t="inlineStr">
        <is>
          <t>This nugget has learning material and questions covering the topic of Finding Perpendicular Lines 3.</t>
        </is>
      </c>
      <c r="E28" s="12" t="inlineStr">
        <is>
          <t>82771754-8238-4782-9f02-2e532e0a2474</t>
        </is>
      </c>
    </row>
    <row r="29" ht="45" customHeight="1">
      <c r="A29" s="12" t="inlineStr">
        <is>
          <t>Parallel and Perpendicular Lines</t>
        </is>
      </c>
      <c r="B29" s="12" t="inlineStr">
        <is>
          <t>Parallel and Perpendicular Lines</t>
        </is>
      </c>
      <c r="C29" s="13" t="inlineStr">
        <is>
          <t>Equations of Parallel and Perpendicular Lines [FM23.32]</t>
        </is>
      </c>
      <c r="D29" s="12" t="inlineStr">
        <is>
          <t>This nugget contains problem solving questions for both parallel and perpendicular lines, including problems with algebraic gradients and coordinates.</t>
        </is>
      </c>
      <c r="E29" s="12" t="inlineStr">
        <is>
          <t>5860993a-ff54-4621-b3cd-76e4972c9506</t>
        </is>
      </c>
    </row>
    <row r="30" ht="45" customHeight="1">
      <c r="A30" s="12" t="inlineStr">
        <is>
          <t>Parallel and Perpendicular Lines</t>
        </is>
      </c>
      <c r="B30" s="12" t="inlineStr">
        <is>
          <t>Parallel and Perpendicular Lines</t>
        </is>
      </c>
      <c r="C30" s="13" t="inlineStr">
        <is>
          <t>Line Segment Problems [FM23.34]</t>
        </is>
      </c>
      <c r="D30" s="12" t="inlineStr">
        <is>
          <t>This nugget covers solving problems involving perpendicular bisectors and perpendiculars through a point given a ratio.</t>
        </is>
      </c>
      <c r="E30" s="12" t="inlineStr">
        <is>
          <t>03a97769-1b78-4263-9057-0d5be315e5de</t>
        </is>
      </c>
    </row>
    <row r="31" ht="45" customHeight="1">
      <c r="A31" s="12" t="inlineStr">
        <is>
          <t>Parallel and Perpendicular Lines</t>
        </is>
      </c>
      <c r="B31" s="12" t="inlineStr">
        <is>
          <t>Parallel and Perpendicular Lines</t>
        </is>
      </c>
      <c r="C31" s="13" t="inlineStr">
        <is>
          <t>Coordinate Geometry Problems (Straight Lines) [FM23.37]</t>
        </is>
      </c>
      <c r="D31" s="12" t="inlineStr">
        <is>
          <t xml:space="preserve">This nugget contains mixed problems on straight lines working with ratios, parallel and perpendicular lines. </t>
        </is>
      </c>
      <c r="E31" s="12" t="inlineStr">
        <is>
          <t>768a2244-9853-4c79-ad60-3e3c8ed98d2a</t>
        </is>
      </c>
    </row>
    <row r="32" ht="45" customHeight="1">
      <c r="A32" s="12" t="inlineStr">
        <is>
          <t>Equations of Circles</t>
        </is>
      </c>
      <c r="B32" s="12" t="inlineStr">
        <is>
          <t>Equations of Circles</t>
        </is>
      </c>
      <c r="C32" s="13" t="inlineStr">
        <is>
          <t>Equation of a Circle with Centre (0,0) [MH24.22]</t>
        </is>
      </c>
      <c r="D32" s="12" t="inlineStr">
        <is>
          <t>This nugget has learning material and questions covering the topic of Equations of Circles.</t>
        </is>
      </c>
      <c r="E32" s="12" t="inlineStr">
        <is>
          <t>7c6dfc55-bf97-44db-bcbf-974fddcb1dcb</t>
        </is>
      </c>
    </row>
    <row r="33" ht="45" customHeight="1">
      <c r="A33" s="12" t="inlineStr">
        <is>
          <t>Equations of Circles</t>
        </is>
      </c>
      <c r="B33" s="12" t="inlineStr">
        <is>
          <t>Equations of Circles</t>
        </is>
      </c>
      <c r="C33" s="13" t="inlineStr">
        <is>
          <t>Equation of a Circle with Centre (0,0): Problems [FM24.46]</t>
        </is>
      </c>
      <c r="D33" s="12" t="inlineStr">
        <is>
          <t>This nugget contains questions that involve a circle centred on the origin applied to other areas of maths, such as Pythagoras, area of a sector and arc length.</t>
        </is>
      </c>
      <c r="E33" s="12" t="inlineStr">
        <is>
          <t>b747dd60-03cf-4690-960e-6a4ca565ff01</t>
        </is>
      </c>
    </row>
    <row r="34" ht="45" customHeight="1">
      <c r="A34" s="12" t="inlineStr">
        <is>
          <t>Equations of Circles</t>
        </is>
      </c>
      <c r="B34" s="12" t="inlineStr">
        <is>
          <t>Equations of Circles</t>
        </is>
      </c>
      <c r="C34" s="13" t="inlineStr">
        <is>
          <t>Completing the Square 1: (x + q)² + r [MH53.01]</t>
        </is>
      </c>
      <c r="D34" s="12" t="inlineStr">
        <is>
          <t>This nugget has learning material and questions covering the topic of Completing the Square 1.</t>
        </is>
      </c>
      <c r="E34" s="12" t="inlineStr">
        <is>
          <t>3545cfb9-6fca-42bd-aa1f-0e5ddc816c3d</t>
        </is>
      </c>
    </row>
    <row r="35" ht="45" customHeight="1">
      <c r="A35" s="12" t="inlineStr">
        <is>
          <t>Equations of Circles</t>
        </is>
      </c>
      <c r="B35" s="12" t="inlineStr">
        <is>
          <t>Equations of Circles</t>
        </is>
      </c>
      <c r="C35" s="13" t="inlineStr">
        <is>
          <t>Completing the Square 2: (x + q/2)² + r [MH53.02]</t>
        </is>
      </c>
      <c r="D35" s="12" t="inlineStr">
        <is>
          <t>This nugget has learning material and questions covering the topic of Completing the Square 2.</t>
        </is>
      </c>
      <c r="E35" s="12" t="inlineStr">
        <is>
          <t>80669f64-d968-4323-bd37-fcc9646f9d3d</t>
        </is>
      </c>
    </row>
    <row r="36" ht="45" customHeight="1">
      <c r="A36" s="12" t="inlineStr">
        <is>
          <t>Equations of Circles</t>
        </is>
      </c>
      <c r="B36" s="12" t="inlineStr">
        <is>
          <t>Equations of Circles</t>
        </is>
      </c>
      <c r="C36" s="13" t="inlineStr">
        <is>
          <t>Equation of a Circle with Centre (x, y) [FM24.47]</t>
        </is>
      </c>
      <c r="D36" s="12" t="inlineStr">
        <is>
          <t xml:space="preserve">This nugget covers using the general form of the equation of a circle (x – a)² + (y – b)² = r² to find the centre of the circle at (a, b) and the radius r.  </t>
        </is>
      </c>
      <c r="E36" s="12" t="inlineStr">
        <is>
          <t>bc7140a4-fe18-404c-9cff-3fddb97bd923</t>
        </is>
      </c>
    </row>
    <row r="37" ht="45" customHeight="1">
      <c r="A37" s="12" t="inlineStr">
        <is>
          <t>Equations of Circles</t>
        </is>
      </c>
      <c r="B37" s="12" t="inlineStr">
        <is>
          <t>Equations of Circles</t>
        </is>
      </c>
      <c r="C37" s="13" t="inlineStr">
        <is>
          <t>Equation of a Circle with Centre (x, y): Completing the Square [FM24.48]</t>
        </is>
      </c>
      <c r="D37" s="12" t="inlineStr">
        <is>
          <t xml:space="preserve">This nugget covers using the process of completing the square to convert an equation of a circle given in the form x² + y² + ax + by = c to the general form (x + a)² + (y + b)² = r². </t>
        </is>
      </c>
      <c r="E37" s="12" t="inlineStr">
        <is>
          <t>d97528a8-9b8f-4406-a4bb-a479009f754d</t>
        </is>
      </c>
    </row>
    <row r="38" ht="45" customHeight="1">
      <c r="A38" s="12" t="inlineStr">
        <is>
          <t>Equations of Circles</t>
        </is>
      </c>
      <c r="B38" s="12" t="inlineStr">
        <is>
          <t>Equations of Circles</t>
        </is>
      </c>
      <c r="C38" s="13" t="inlineStr">
        <is>
          <t>Equation of a Circle with Centre (x, y): Problems [FM24.49]</t>
        </is>
      </c>
      <c r="D38" s="12" t="inlineStr">
        <is>
          <t xml:space="preserve">This nugget contains more difficult coordinate geometry problems with circles centred at a point other than the origin. </t>
        </is>
      </c>
      <c r="E38" s="12" t="inlineStr">
        <is>
          <t>71f0784c-e213-4594-a92c-1797d1ebb762</t>
        </is>
      </c>
    </row>
    <row r="39" ht="45" customHeight="1">
      <c r="A39" s="12" t="inlineStr">
        <is>
          <t>Equations of Circles</t>
        </is>
      </c>
      <c r="B39" s="12" t="inlineStr">
        <is>
          <t>Equations of Circles</t>
        </is>
      </c>
      <c r="C39" s="13" t="inlineStr">
        <is>
          <t>Equation of a Tangent 1: Circle Given [MH23.24]</t>
        </is>
      </c>
      <c r="D39" s="12" t="inlineStr">
        <is>
          <t>This nugget has learning material and questions covering the topic of Equation of a Tangent 1.</t>
        </is>
      </c>
      <c r="E39" s="12" t="inlineStr">
        <is>
          <t>cac7bfd7-6657-47ee-9cc5-6332980fabdd</t>
        </is>
      </c>
    </row>
    <row r="40" ht="45" customHeight="1">
      <c r="A40" s="12" t="inlineStr">
        <is>
          <t>Equations of Circles</t>
        </is>
      </c>
      <c r="B40" s="12" t="inlineStr">
        <is>
          <t>Equations of Circles</t>
        </is>
      </c>
      <c r="C40" s="13" t="inlineStr">
        <is>
          <t>Equation of a Tangent 2: Mixed Exercise [MH23.25]</t>
        </is>
      </c>
      <c r="D40" s="12" t="inlineStr">
        <is>
          <t>This nugget has learning material and questions covering the topic of Equation of a Tangent 2.</t>
        </is>
      </c>
      <c r="E40" s="12" t="inlineStr">
        <is>
          <t>a0f9bd7e-b155-4807-a67d-dd3f6189d788</t>
        </is>
      </c>
    </row>
    <row r="41" ht="45" customHeight="1">
      <c r="A41" s="12" t="inlineStr">
        <is>
          <t>Equations of Circles</t>
        </is>
      </c>
      <c r="B41" s="12" t="inlineStr">
        <is>
          <t>Equations of Circles</t>
        </is>
      </c>
      <c r="C41" s="13" t="inlineStr">
        <is>
          <t>Equation of a Tangent 3: Problems [FM24.50]</t>
        </is>
      </c>
      <c r="D41" s="12" t="inlineStr">
        <is>
          <t>This nugget contains questions on an equation of a tangent to a circle, including problem solving with shapes.</t>
        </is>
      </c>
      <c r="E41" s="12" t="inlineStr">
        <is>
          <t>f9cf5a06-9cad-483e-b9ed-21ebb9819cec</t>
        </is>
      </c>
    </row>
    <row r="42" ht="45" customHeight="1">
      <c r="A42" s="12" t="inlineStr">
        <is>
          <t>Equations of Circles</t>
        </is>
      </c>
      <c r="B42" s="12" t="inlineStr">
        <is>
          <t>Equations of Circles</t>
        </is>
      </c>
      <c r="C42" s="13" t="inlineStr">
        <is>
          <t>Perpendicular Chord Bisector [FM24.51]</t>
        </is>
      </c>
      <c r="D42" s="12" t="inlineStr">
        <is>
          <t xml:space="preserve">This nugget contains coordinate geometry problems where the perpendicular chord bisector is used to answer questions. </t>
        </is>
      </c>
      <c r="E42" s="12" t="inlineStr">
        <is>
          <t>7451dcd9-4dd9-4bff-8808-8ab23d36b2bb</t>
        </is>
      </c>
    </row>
    <row r="43" ht="45" customHeight="1">
      <c r="A43" s="12" t="inlineStr">
        <is>
          <t>Intersection of Lines and Circles</t>
        </is>
      </c>
      <c r="B43" s="12" t="inlineStr">
        <is>
          <t>Intersection of Lines and Circles</t>
        </is>
      </c>
      <c r="C43" s="13" t="inlineStr">
        <is>
          <t>Quadratic Simultaneous Equations [MH20.14]</t>
        </is>
      </c>
      <c r="D43" s="12" t="inlineStr">
        <is>
          <t>This nugget has learning material and questions covering the topic of Quadratic Simultaneous Equations 1.</t>
        </is>
      </c>
      <c r="E43" s="12" t="inlineStr">
        <is>
          <t>1954404e-4a0d-4fa0-9896-5ca1df8686ff</t>
        </is>
      </c>
    </row>
    <row r="44" ht="45" customHeight="1">
      <c r="A44" s="12" t="inlineStr">
        <is>
          <t>Intersection of Lines and Circles</t>
        </is>
      </c>
      <c r="B44" s="12" t="inlineStr">
        <is>
          <t>Intersection of Lines and Circles</t>
        </is>
      </c>
      <c r="C44" s="13" t="inlineStr">
        <is>
          <t>Simultaneous Equations: Other Curves [MH20.17]</t>
        </is>
      </c>
      <c r="D44" s="12" t="inlineStr">
        <is>
          <t>This nugget covers solving simultaneous equations by substitution where both the x and y terms are squared.</t>
        </is>
      </c>
      <c r="E44" s="12" t="inlineStr">
        <is>
          <t>8a0508b7-90cc-4337-b9ab-9676be7f2d11</t>
        </is>
      </c>
    </row>
    <row r="45" ht="45" customHeight="1">
      <c r="A45" s="12" t="inlineStr">
        <is>
          <t>Intersection of Lines and Circles</t>
        </is>
      </c>
      <c r="B45" s="12" t="inlineStr">
        <is>
          <t>Intersection of Lines and Circles</t>
        </is>
      </c>
      <c r="C45" s="13" t="inlineStr">
        <is>
          <t>Intersection of Lines and Circles [FM24.52]</t>
        </is>
      </c>
      <c r="D45" s="12" t="inlineStr">
        <is>
          <t xml:space="preserve">This nugget contains questions on the intersection of circles and lines where there are two distinct intersection points. </t>
        </is>
      </c>
      <c r="E45" s="12" t="inlineStr">
        <is>
          <t>f7959c1b-2a2b-4e68-a636-8b294d2052ed</t>
        </is>
      </c>
    </row>
    <row r="46" ht="45" customHeight="1">
      <c r="A46" s="12" t="inlineStr">
        <is>
          <t>Intersection of Lines and Circles</t>
        </is>
      </c>
      <c r="B46" s="12" t="inlineStr">
        <is>
          <t>Intersection of Lines and Circles</t>
        </is>
      </c>
      <c r="C46" s="13" t="inlineStr">
        <is>
          <t>The Discriminant [MH20.05]</t>
        </is>
      </c>
      <c r="D46" s="12" t="inlineStr">
        <is>
          <t>This nugget has learning material and questions covering the topic of The Discriminant .</t>
        </is>
      </c>
      <c r="E46" s="12" t="inlineStr">
        <is>
          <t>685fbd2b-38d5-4ee2-aa72-3f20556ff64e</t>
        </is>
      </c>
    </row>
    <row r="47" ht="45" customHeight="1">
      <c r="A47" s="12" t="inlineStr">
        <is>
          <t>Intersection of Lines and Circles</t>
        </is>
      </c>
      <c r="B47" s="12" t="inlineStr">
        <is>
          <t>Intersection of Lines and Circles</t>
        </is>
      </c>
      <c r="C47" s="13" t="inlineStr">
        <is>
          <t>Intersection of Lines and Circles: The Discriminant [FM24.53]</t>
        </is>
      </c>
      <c r="D47" s="12" t="inlineStr">
        <is>
          <t xml:space="preserve">This nugget covers finding the value of the discriminant when an equation of a line is substituted into an equation of a circle to determine if the line and circle intersect. </t>
        </is>
      </c>
      <c r="E47" s="12" t="inlineStr">
        <is>
          <t>8d57e661-a687-4079-92d9-689c82a1abe6</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8"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7449d754-a0d9-45a8-8316-b6c1d12c2d33</t>
        </is>
      </c>
    </row>
    <row r="3">
      <c r="A3" s="2" t="inlineStr">
        <is>
          <t>Advanced Maths: Correlation and Regression</t>
        </is>
      </c>
      <c r="D3" s="3" t="inlineStr">
        <is>
          <t>Last updated: 17 July 2026</t>
        </is>
      </c>
    </row>
    <row r="4">
      <c r="A4" s="4" t="inlineStr">
        <is>
          <t>3 Topics   ·   3 Subtopics   ·   13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Bivariate Data</t>
        </is>
      </c>
      <c r="B8" s="12" t="inlineStr">
        <is>
          <t>Bivariate Data</t>
        </is>
      </c>
      <c r="C8" s="13" t="inlineStr">
        <is>
          <t>Scatter Graphs: Plotting [MF50.13]</t>
        </is>
      </c>
      <c r="D8" s="12" t="inlineStr">
        <is>
          <t>This nugget covers how to correctly draw axes for a scatter graph, including choosing an appropriate scale, using axes breaks and identifying the explanatory (independent) and response (dependent) variables.</t>
        </is>
      </c>
      <c r="E8" s="12" t="inlineStr">
        <is>
          <t>2fb49245-3505-4e92-ad46-436189b97a88</t>
        </is>
      </c>
    </row>
    <row r="9" ht="45" customHeight="1">
      <c r="A9" s="12" t="inlineStr">
        <is>
          <t>Bivariate Data</t>
        </is>
      </c>
      <c r="B9" s="12" t="inlineStr">
        <is>
          <t>Bivariate Data</t>
        </is>
      </c>
      <c r="C9" s="13" t="inlineStr">
        <is>
          <t>Scatter Graphs: Interpreting [MF50.14]</t>
        </is>
      </c>
      <c r="D9" s="12" t="inlineStr">
        <is>
          <t>This nugget covers identifying types of correlation from a scatter graph, and correlation and causality. It also covers drawing a line of best fit by eye, and using it to interpolate and extrapolate.</t>
        </is>
      </c>
      <c r="E9" s="12" t="inlineStr">
        <is>
          <t>8e065b06-2f3e-49d4-9061-3c05629fe38f</t>
        </is>
      </c>
    </row>
    <row r="10" ht="45" customHeight="1">
      <c r="A10" s="12" t="inlineStr">
        <is>
          <t>Bivariate Data</t>
        </is>
      </c>
      <c r="B10" s="12" t="inlineStr">
        <is>
          <t>Bivariate Data</t>
        </is>
      </c>
      <c r="C10" s="13" t="inlineStr">
        <is>
          <t>Scatter Graphs: Interpreting 2 [MF50.24]</t>
        </is>
      </c>
      <c r="D10"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10" s="12" t="inlineStr">
        <is>
          <t>dd430ead-c3db-41db-a066-8a80d09b9ecd</t>
        </is>
      </c>
    </row>
    <row r="11" ht="45" customHeight="1">
      <c r="A11" s="12" t="inlineStr">
        <is>
          <t>Bivariate Data</t>
        </is>
      </c>
      <c r="B11" s="12" t="inlineStr">
        <is>
          <t>Bivariate Data</t>
        </is>
      </c>
      <c r="C11" s="13" t="inlineStr">
        <is>
          <t>Line of Best Fit (Double Mean Point) [MF50.23]</t>
        </is>
      </c>
      <c r="D11" s="12" t="inlineStr">
        <is>
          <t xml:space="preserve">This nugget covers how to draw a line of best fit on a scatter graph by first calculating and plotting the double mean point. </t>
        </is>
      </c>
      <c r="E11" s="12" t="inlineStr">
        <is>
          <t>2324bc05-b470-498b-b25e-786997af95a2</t>
        </is>
      </c>
    </row>
    <row r="12" ht="45" customHeight="1">
      <c r="A12" s="12" t="inlineStr">
        <is>
          <t>Correlation Coefficients</t>
        </is>
      </c>
      <c r="B12" s="12" t="inlineStr">
        <is>
          <t>Correlation Coefficients</t>
        </is>
      </c>
      <c r="C12" s="13" t="inlineStr">
        <is>
          <t>Introduction to Correlation Coefficients [FM50.25]</t>
        </is>
      </c>
      <c r="D12" s="12" t="inlineStr">
        <is>
          <t xml:space="preserve">This nugget contains an introduction to correlation coefficients. It looks at linking correlation to values between –1 and 1 and introduces Pearson's product-moment Correlation Coefficient and Spearman's Rank Correlation Coefficient.  </t>
        </is>
      </c>
      <c r="E12" s="12" t="inlineStr">
        <is>
          <t>4190fbd7-bcde-4733-8bdf-f9e3afbbe22e</t>
        </is>
      </c>
    </row>
    <row r="13" ht="45" customHeight="1">
      <c r="A13" s="12" t="inlineStr">
        <is>
          <t>Correlation Coefficients</t>
        </is>
      </c>
      <c r="B13" s="12" t="inlineStr">
        <is>
          <t>Correlation Coefficients</t>
        </is>
      </c>
      <c r="C13" s="13" t="inlineStr">
        <is>
          <t>Calculating PMCC [FM50.26]</t>
        </is>
      </c>
      <c r="D13" s="12" t="inlineStr">
        <is>
          <t xml:space="preserve">This nugget contains material on calculating Pearson's Product-Moment Correlation Coefficient. It looks into different aspects of the formula, calculating it without technology and the interpretation of the result. </t>
        </is>
      </c>
      <c r="E13" s="12" t="inlineStr">
        <is>
          <t>c2b564bd-9089-4971-8f00-8d89ca4e7473</t>
        </is>
      </c>
    </row>
    <row r="14" ht="45" customHeight="1">
      <c r="A14" s="12" t="inlineStr">
        <is>
          <t>Correlation Coefficients</t>
        </is>
      </c>
      <c r="B14" s="12" t="inlineStr">
        <is>
          <t>Correlation Coefficients</t>
        </is>
      </c>
      <c r="C14" s="13" t="inlineStr">
        <is>
          <t>Calculating Spearman's Rank [FM50.27]</t>
        </is>
      </c>
      <c r="D14" s="12" t="inlineStr">
        <is>
          <t xml:space="preserve">This nugget contains material on calculating Spearman's Rank Correlation Coefficient. It looks into different aspects of the formula, calculating it without technology and the interpretation of the result. </t>
        </is>
      </c>
      <c r="E14" s="12" t="inlineStr">
        <is>
          <t>e39b4c09-2274-48f0-ab9e-eafbd5ab03ec</t>
        </is>
      </c>
    </row>
    <row r="15" ht="45" customHeight="1">
      <c r="A15" s="12" t="inlineStr">
        <is>
          <t>Correlation Coefficients</t>
        </is>
      </c>
      <c r="B15" s="12" t="inlineStr">
        <is>
          <t>Correlation Coefficients</t>
        </is>
      </c>
      <c r="C15" s="13" t="inlineStr">
        <is>
          <t>Interpreting Correlation Coefficients [FM50.28]</t>
        </is>
      </c>
      <c r="D15" s="12" t="inlineStr">
        <is>
          <t xml:space="preserve">This nugget contains an interpretation of correlation coefficients without calculating them. It looks at both Pearson's Product-Moment Correlation Coefficient and Spearman's Rank Correlation Coefficient. </t>
        </is>
      </c>
      <c r="E15" s="12" t="inlineStr">
        <is>
          <t>9adb540d-d209-468e-8d03-c0a5299bab30</t>
        </is>
      </c>
    </row>
    <row r="16" ht="45" customHeight="1">
      <c r="A16" s="12" t="inlineStr">
        <is>
          <t>Correlation Coefficients</t>
        </is>
      </c>
      <c r="B16" s="12" t="inlineStr">
        <is>
          <t>Correlation Coefficients</t>
        </is>
      </c>
      <c r="C16" s="13" t="inlineStr">
        <is>
          <t>Comparing Correlation Coefficients [FM50.29]</t>
        </is>
      </c>
      <c r="D16" s="12" t="inlineStr">
        <is>
          <t>This nugget looks at comparing correlation coefficients without calculating them. It compares both Pearson's Product-Moment Correlation Coefficient and Spearman's Rank Correlation Coefficient and decides which is best to use in the context of the question.</t>
        </is>
      </c>
      <c r="E16" s="12" t="inlineStr">
        <is>
          <t>1a84a80e-dcb6-4843-8220-4580e28352d0</t>
        </is>
      </c>
    </row>
    <row r="17" ht="45" customHeight="1">
      <c r="A17" s="12" t="inlineStr">
        <is>
          <t>Regression Lines</t>
        </is>
      </c>
      <c r="B17" s="12" t="inlineStr">
        <is>
          <t>Regression Lines</t>
        </is>
      </c>
      <c r="C17" s="13" t="inlineStr">
        <is>
          <t>Introduction to Regression Lines [FM50.30]</t>
        </is>
      </c>
      <c r="D17" s="12" t="inlineStr">
        <is>
          <t xml:space="preserve">This nugget introduces the concept of a least squares regression line, the general form and when it is suitable to calculate. </t>
        </is>
      </c>
      <c r="E17" s="12" t="inlineStr">
        <is>
          <t>a6e46243-0109-4e10-854f-cf28d232a7b0</t>
        </is>
      </c>
    </row>
    <row r="18" ht="45" customHeight="1">
      <c r="A18" s="12" t="inlineStr">
        <is>
          <t>Regression Lines</t>
        </is>
      </c>
      <c r="B18" s="12" t="inlineStr">
        <is>
          <t>Regression Lines</t>
        </is>
      </c>
      <c r="C18" s="13" t="inlineStr">
        <is>
          <t>Equation of a Regression Line [FM50.31]</t>
        </is>
      </c>
      <c r="D18" s="12" t="inlineStr">
        <is>
          <t xml:space="preserve">This nugget covers how to calculate the gradient and intercept of a least squares regression line by drawing a table and using the formulae. </t>
        </is>
      </c>
      <c r="E18" s="12" t="inlineStr">
        <is>
          <t>954f7a84-388a-4b4b-a316-a680dfbe19c0</t>
        </is>
      </c>
    </row>
    <row r="19" ht="45" customHeight="1">
      <c r="A19" s="12" t="inlineStr">
        <is>
          <t>Regression Lines</t>
        </is>
      </c>
      <c r="B19" s="12" t="inlineStr">
        <is>
          <t>Regression Lines</t>
        </is>
      </c>
      <c r="C19" s="13" t="inlineStr">
        <is>
          <t>Interpreting a Regression Line [FM50.32]</t>
        </is>
      </c>
      <c r="D19" s="12" t="inlineStr">
        <is>
          <t xml:space="preserve">This nugget covers interpreting the gradient and y-intercept from the equation of a regression line in the context of the data given. </t>
        </is>
      </c>
      <c r="E19" s="12" t="inlineStr">
        <is>
          <t>c5b00250-7324-4f32-85f7-83616ba53fd7</t>
        </is>
      </c>
    </row>
    <row r="20" ht="45" customHeight="1">
      <c r="A20" s="12" t="inlineStr">
        <is>
          <t>Regression Lines</t>
        </is>
      </c>
      <c r="B20" s="12" t="inlineStr">
        <is>
          <t>Regression Lines</t>
        </is>
      </c>
      <c r="C20" s="13" t="inlineStr">
        <is>
          <t>Using a Regression Line [FM50.33]</t>
        </is>
      </c>
      <c r="D20" s="12" t="inlineStr">
        <is>
          <t xml:space="preserve">This nugget covers using algebraic substitution into the equation of a regression line to make predictions, and the difference in reliability of interpolating versus extrapolating. </t>
        </is>
      </c>
      <c r="E20" s="12" t="inlineStr">
        <is>
          <t>7ec6d98c-f541-469f-8b1a-2b2733c0a996</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0"/>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c7587474-6214-442d-9d9f-dbd837761897</t>
        </is>
      </c>
    </row>
    <row r="3">
      <c r="A3" s="2" t="inlineStr">
        <is>
          <t>Advanced Maths: Differentiation</t>
        </is>
      </c>
      <c r="D3" s="3" t="inlineStr">
        <is>
          <t>Last updated: 17 July 2026</t>
        </is>
      </c>
    </row>
    <row r="4">
      <c r="A4" s="4" t="inlineStr">
        <is>
          <t>6 Topics   ·   6 Subtopics   ·   53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Basic Differentiation</t>
        </is>
      </c>
      <c r="B8" s="12" t="inlineStr">
        <is>
          <t>Basic Differentiation</t>
        </is>
      </c>
      <c r="C8" s="13" t="inlineStr">
        <is>
          <t>Differentiation from First Principles [FM62.12]</t>
        </is>
      </c>
      <c r="D8" s="12" t="inlineStr">
        <is>
          <t xml:space="preserve">This nugget contains an explanation of differentiation from first principles by considering how the small distance dx tends to zero as a chord between 2 points approaches the tangent at one of the points. </t>
        </is>
      </c>
      <c r="E8" s="12" t="inlineStr">
        <is>
          <t>7909f029-6241-4e7d-b7d3-57ae69c95b57</t>
        </is>
      </c>
    </row>
    <row r="9" ht="45" customHeight="1">
      <c r="A9" s="12" t="inlineStr">
        <is>
          <t>Basic Differentiation</t>
        </is>
      </c>
      <c r="B9" s="12" t="inlineStr">
        <is>
          <t>Basic Differentiation</t>
        </is>
      </c>
      <c r="C9" s="13" t="inlineStr">
        <is>
          <t>Differentiating Functions 1: Single Term [MI62.01]</t>
        </is>
      </c>
      <c r="D9" s="12" t="inlineStr">
        <is>
          <t>This nugget has learning material and questions covering the topic of Differentiating Functions 1: Single Term</t>
        </is>
      </c>
      <c r="E9" s="12" t="inlineStr">
        <is>
          <t>0e563d9d-7d6c-4fc9-bafd-28a265e73890</t>
        </is>
      </c>
    </row>
    <row r="10" ht="45" customHeight="1">
      <c r="A10" s="12" t="inlineStr">
        <is>
          <t>Basic Differentiation</t>
        </is>
      </c>
      <c r="B10" s="12" t="inlineStr">
        <is>
          <t>Basic Differentiation</t>
        </is>
      </c>
      <c r="C10" s="13" t="inlineStr">
        <is>
          <t>Differentiating Functions 2: Multiple Terms [MI62.02]</t>
        </is>
      </c>
      <c r="D10" s="12" t="inlineStr">
        <is>
          <t>This nugget has learning material and questions covering the topic of Differentiating Functions 2: Multiple Terms</t>
        </is>
      </c>
      <c r="E10" s="12" t="inlineStr">
        <is>
          <t>3afb066d-ffe0-4a82-878c-7f66de109455</t>
        </is>
      </c>
    </row>
    <row r="11" ht="45" customHeight="1">
      <c r="A11" s="12" t="inlineStr">
        <is>
          <t>Basic Differentiation</t>
        </is>
      </c>
      <c r="B11" s="12" t="inlineStr">
        <is>
          <t>Basic Differentiation</t>
        </is>
      </c>
      <c r="C11" s="13" t="inlineStr">
        <is>
          <t>Differentiating Functions 3: Negative Powers [MI62.03]</t>
        </is>
      </c>
      <c r="D11" s="12" t="inlineStr">
        <is>
          <t>This nugget has learning material and questions covering the topic of Differentiating Functions 3: Negative Powers.</t>
        </is>
      </c>
      <c r="E11" s="12" t="inlineStr">
        <is>
          <t>ebc3aa87-d1e4-4ab2-aeaa-8f11b286601c</t>
        </is>
      </c>
    </row>
    <row r="12" ht="45" customHeight="1">
      <c r="A12" s="12" t="inlineStr">
        <is>
          <t>Basic Differentiation</t>
        </is>
      </c>
      <c r="B12" s="12" t="inlineStr">
        <is>
          <t>Basic Differentiation</t>
        </is>
      </c>
      <c r="C12" s="13" t="inlineStr">
        <is>
          <t>Differentiating Functions 4: Involving Expanding [MI62.04]</t>
        </is>
      </c>
      <c r="D12" s="12" t="inlineStr">
        <is>
          <t>This nugget has learning material and questions covering the topic of Differentiating Functions 4: Involving Expanding.</t>
        </is>
      </c>
      <c r="E12" s="12" t="inlineStr">
        <is>
          <t>f2e18156-4df2-4994-9036-2c06a0e63369</t>
        </is>
      </c>
    </row>
    <row r="13" ht="45" customHeight="1">
      <c r="A13" s="12" t="inlineStr">
        <is>
          <t>Basic Differentiation</t>
        </is>
      </c>
      <c r="B13" s="12" t="inlineStr">
        <is>
          <t>Basic Differentiation</t>
        </is>
      </c>
      <c r="C13" s="13" t="inlineStr">
        <is>
          <t>Differentiating Functions 5: Fractional Powers [FM62.13]</t>
        </is>
      </c>
      <c r="D13" s="12" t="inlineStr">
        <is>
          <t>This nugget covers differentiating functions that include roots that need to be rewritten using fractional indices for differentiation. It also includes negative fractional indices.</t>
        </is>
      </c>
      <c r="E13" s="12" t="inlineStr">
        <is>
          <t>6ab7ae16-e3a1-481b-b963-7110bc2f9a07</t>
        </is>
      </c>
    </row>
    <row r="14" ht="45" customHeight="1">
      <c r="A14" s="12" t="inlineStr">
        <is>
          <t>Basic Differentiation</t>
        </is>
      </c>
      <c r="B14" s="12" t="inlineStr">
        <is>
          <t>Basic Differentiation</t>
        </is>
      </c>
      <c r="C14" s="13" t="inlineStr">
        <is>
          <t>Differentiating Functions: Mixed Exercise [FM62.14]</t>
        </is>
      </c>
      <c r="D14" s="12" t="inlineStr">
        <is>
          <t xml:space="preserve">This nugget cover differentiating equations in the form y = f(x) where f(x) may contain brackets, fractions and terms that require the application of index laws for fractional and negative powers. </t>
        </is>
      </c>
      <c r="E14" s="12" t="inlineStr">
        <is>
          <t>9edea76e-bb72-430e-b4b6-d2ef9958de27</t>
        </is>
      </c>
    </row>
    <row r="15" ht="45" customHeight="1">
      <c r="A15" s="12" t="inlineStr">
        <is>
          <t>Basic Differentiation</t>
        </is>
      </c>
      <c r="B15" s="12" t="inlineStr">
        <is>
          <t>Basic Differentiation</t>
        </is>
      </c>
      <c r="C15" s="13" t="inlineStr">
        <is>
          <t>Finding the Second Derivative [FM62.15]</t>
        </is>
      </c>
      <c r="D15" s="12" t="inlineStr">
        <is>
          <t>This nugget cover the process of finding the second derivative of a function, where the functions include positive, negative and fractional powers. This nugget covers practice of the process, rather than the application.</t>
        </is>
      </c>
      <c r="E15" s="12" t="inlineStr">
        <is>
          <t>c06b08f1-bcec-4745-aab4-2f3c6e806860</t>
        </is>
      </c>
    </row>
    <row r="16" ht="45" customHeight="1">
      <c r="A16" s="12" t="inlineStr">
        <is>
          <t>Tangents and Normals</t>
        </is>
      </c>
      <c r="B16" s="12" t="inlineStr">
        <is>
          <t>Tangents and Normals</t>
        </is>
      </c>
      <c r="C16" s="13" t="inlineStr">
        <is>
          <t>Differentiating Functions: Gradient at a Point 1 [MI62.05]</t>
        </is>
      </c>
      <c r="D16" s="12" t="inlineStr">
        <is>
          <t>This nugget has learning material and questions covering the topic of Differentiating Functions: Gradient at a Point 1.</t>
        </is>
      </c>
      <c r="E16" s="12" t="inlineStr">
        <is>
          <t>a5ac9558-9963-4132-92f1-2a767260bf10</t>
        </is>
      </c>
    </row>
    <row r="17" ht="45" customHeight="1">
      <c r="A17" s="12" t="inlineStr">
        <is>
          <t>Tangents and Normals</t>
        </is>
      </c>
      <c r="B17" s="12" t="inlineStr">
        <is>
          <t>Tangents and Normals</t>
        </is>
      </c>
      <c r="C17" s="13" t="inlineStr">
        <is>
          <t>Differentiating Functions: Gradient at a Point 2 [MI62.06]</t>
        </is>
      </c>
      <c r="D17" s="12" t="inlineStr">
        <is>
          <t>This nugget has learning material and questions covering the topic of Differentiating Functions: Gradient at a Point 2.</t>
        </is>
      </c>
      <c r="E17" s="12" t="inlineStr">
        <is>
          <t>3d529b66-8a94-4c27-8630-92fb3b5c9bab</t>
        </is>
      </c>
    </row>
    <row r="18" ht="45" customHeight="1">
      <c r="A18" s="12" t="inlineStr">
        <is>
          <t>Tangents and Normals</t>
        </is>
      </c>
      <c r="B18" s="12" t="inlineStr">
        <is>
          <t>Tangents and Normals</t>
        </is>
      </c>
      <c r="C18" s="13" t="inlineStr">
        <is>
          <t>Differentiation: Equations of Tangents [FM62.16]</t>
        </is>
      </c>
      <c r="D18" s="12" t="inlineStr">
        <is>
          <t xml:space="preserve">This nugget covers finding the gradient at a given point on a curve by differentiating, then generating the equation of the tangent at the point in the form y = ax + b using the gradient and a pair of coordinates. </t>
        </is>
      </c>
      <c r="E18" s="12" t="inlineStr">
        <is>
          <t>23961918-051b-42ea-a649-a7ec04f86ead</t>
        </is>
      </c>
    </row>
    <row r="19" ht="45" customHeight="1">
      <c r="A19" s="12" t="inlineStr">
        <is>
          <t>Tangents and Normals</t>
        </is>
      </c>
      <c r="B19" s="12" t="inlineStr">
        <is>
          <t>Tangents and Normals</t>
        </is>
      </c>
      <c r="C19" s="13" t="inlineStr">
        <is>
          <t>Differentiation: Equations of Normals [FM62.17]</t>
        </is>
      </c>
      <c r="D19" s="12" t="inlineStr">
        <is>
          <t xml:space="preserve">This nugget covers finding the gradient at a given point on a curve by differentiating, then generating the equation of the normal at that point in the form y = ax + b using the negative reciprocal of the gradient and a pair of coordinates. </t>
        </is>
      </c>
      <c r="E19" s="12" t="inlineStr">
        <is>
          <t>eec71f80-8482-4969-a0a5-1bcecbde823f</t>
        </is>
      </c>
    </row>
    <row r="20" ht="45" customHeight="1">
      <c r="A20" s="12" t="inlineStr">
        <is>
          <t>Tangents and Normals</t>
        </is>
      </c>
      <c r="B20" s="12" t="inlineStr">
        <is>
          <t>Tangents and Normals</t>
        </is>
      </c>
      <c r="C20" s="13" t="inlineStr">
        <is>
          <t>Differentiation: Equations of Tangents and Normals [FM62.18]</t>
        </is>
      </c>
      <c r="D20" s="12" t="inlineStr">
        <is>
          <t xml:space="preserve">This nugget is about using differentiation and knowledge of straight line geometry to find the equation of a tangent or a normal to a curve at a given point.  </t>
        </is>
      </c>
      <c r="E20" s="12" t="inlineStr">
        <is>
          <t>d3a62e61-b426-4fac-903e-c5e0bba30a77</t>
        </is>
      </c>
    </row>
    <row r="21" ht="45" customHeight="1">
      <c r="A21" s="12" t="inlineStr">
        <is>
          <t>Tangents and Normals</t>
        </is>
      </c>
      <c r="B21" s="12" t="inlineStr">
        <is>
          <t>Tangents and Normals</t>
        </is>
      </c>
      <c r="C21" s="13" t="inlineStr">
        <is>
          <t>Coordinate Geometry with Tangents and Normals [FM62.19]</t>
        </is>
      </c>
      <c r="D21" s="12" t="inlineStr">
        <is>
          <t xml:space="preserve">This nugget covers a range of skills including finding the equations of tangents and normals using differentiation, and coordinate geometry skills such as finding the point where 2 lines intersect and the length of a line segment. </t>
        </is>
      </c>
      <c r="E21" s="12" t="inlineStr">
        <is>
          <t>ee37e9d3-89da-46be-8006-abb58c0dd92f</t>
        </is>
      </c>
    </row>
    <row r="22" ht="45" customHeight="1">
      <c r="A22" s="12" t="inlineStr">
        <is>
          <t>Stationary Points</t>
        </is>
      </c>
      <c r="B22" s="12" t="inlineStr">
        <is>
          <t>Stationary Points</t>
        </is>
      </c>
      <c r="C22" s="13" t="inlineStr">
        <is>
          <t>Finding Stationary Points [FM62.20]</t>
        </is>
      </c>
      <c r="D22" s="12" t="inlineStr">
        <is>
          <t xml:space="preserve">This nugget covers finding the stationary points of a function by equating the first derivative of the function to zero. It also covers using the discriminant of a gradient function to determine the number of stationary points a given cubic function has.  </t>
        </is>
      </c>
      <c r="E22" s="12" t="inlineStr">
        <is>
          <t>1c3c91b3-6792-4832-a7da-d0b4018353d3</t>
        </is>
      </c>
    </row>
    <row r="23" ht="45" customHeight="1">
      <c r="A23" s="12" t="inlineStr">
        <is>
          <t>Stationary Points</t>
        </is>
      </c>
      <c r="B23" s="12" t="inlineStr">
        <is>
          <t>Stationary Points</t>
        </is>
      </c>
      <c r="C23" s="13" t="inlineStr">
        <is>
          <t>Understanding the Second Derivative [FM62.21]</t>
        </is>
      </c>
      <c r="D23" s="12" t="inlineStr">
        <is>
          <t>This nugget covers understanding how the second derivative shows the rate of change of the gradient. It links the graphs of a function, with the graphs of its first and second derivative, highlighting the nature of the second derivative at minimum and maximum points.</t>
        </is>
      </c>
      <c r="E23" s="12" t="inlineStr">
        <is>
          <t>066ac220-9cc4-49ab-8be0-364c02375d18</t>
        </is>
      </c>
    </row>
    <row r="24" ht="45" customHeight="1">
      <c r="A24" s="12" t="inlineStr">
        <is>
          <t>Stationary Points</t>
        </is>
      </c>
      <c r="B24" s="12" t="inlineStr">
        <is>
          <t>Stationary Points</t>
        </is>
      </c>
      <c r="C24" s="13" t="inlineStr">
        <is>
          <t>Classifying Stationary Points (Maximum &amp; Minimum) [FM62.22]</t>
        </is>
      </c>
      <c r="D24" s="12" t="inlineStr">
        <is>
          <t xml:space="preserve">This nugget covers how to use the sign of the second derivative to classify a given point on a function as a maximum or minimum. </t>
        </is>
      </c>
      <c r="E24" s="12" t="inlineStr">
        <is>
          <t>e5b8ebe2-556b-482b-8e88-3b4cc5ec7c60</t>
        </is>
      </c>
    </row>
    <row r="25" ht="45" customHeight="1">
      <c r="A25" s="12" t="inlineStr">
        <is>
          <t>Stationary Points</t>
        </is>
      </c>
      <c r="B25" s="12" t="inlineStr">
        <is>
          <t>Stationary Points</t>
        </is>
      </c>
      <c r="C25" s="13" t="inlineStr">
        <is>
          <t>Turning Points: Problem Solving [FM62.23]</t>
        </is>
      </c>
      <c r="D25" s="12" t="inlineStr">
        <is>
          <t xml:space="preserve">This nugget covers applying differentiation to practical problems in contexts where finding the minimum or maximum is required. It includes problems with 2 variables, for example area and perimeter given in terms of lengths x and y. </t>
        </is>
      </c>
      <c r="E25" s="12" t="inlineStr">
        <is>
          <t>4763c66f-7037-4a90-8478-ea29dbc08e21</t>
        </is>
      </c>
    </row>
    <row r="26" ht="45" customHeight="1">
      <c r="A26" s="12" t="inlineStr">
        <is>
          <t>Stationary Points</t>
        </is>
      </c>
      <c r="B26" s="12" t="inlineStr">
        <is>
          <t>Stationary Points</t>
        </is>
      </c>
      <c r="C26" s="13" t="inlineStr">
        <is>
          <t>Differentiation: Increasing and Decreasing Functions [FM62.24]</t>
        </is>
      </c>
      <c r="D26" s="12" t="inlineStr">
        <is>
          <t xml:space="preserve">This nugget covers determining the range of values where a function is increasing or decreasing by considering the roots of the first derivative of the function. </t>
        </is>
      </c>
      <c r="E26" s="12" t="inlineStr">
        <is>
          <t>c16e4989-535d-4a21-bb0a-621c88cd3c83</t>
        </is>
      </c>
    </row>
    <row r="27" ht="45" customHeight="1">
      <c r="A27" s="12" t="inlineStr">
        <is>
          <t>Simplifying Algebra Pre-reqs</t>
        </is>
      </c>
      <c r="B27" s="12" t="inlineStr">
        <is>
          <t>Simplifying Algebra Pre-reqs</t>
        </is>
      </c>
      <c r="C27" s="13" t="inlineStr">
        <is>
          <t>Simplifying Expressions 6: Index Laws [MH17.17]</t>
        </is>
      </c>
      <c r="D27" s="12" t="inlineStr">
        <is>
          <t>This nugget has learning material and questions covering the topic of Simplifying: Laws of Indices 1.</t>
        </is>
      </c>
      <c r="E27" s="12" t="inlineStr">
        <is>
          <t>938c69f2-6130-4bce-8c80-e6eeda5f498d</t>
        </is>
      </c>
    </row>
    <row r="28" ht="45" customHeight="1">
      <c r="A28" s="12" t="inlineStr">
        <is>
          <t>Simplifying Algebra Pre-reqs</t>
        </is>
      </c>
      <c r="B28" s="12" t="inlineStr">
        <is>
          <t>Simplifying Algebra Pre-reqs</t>
        </is>
      </c>
      <c r="C28" s="13" t="inlineStr">
        <is>
          <t>Simplifying Expressions 7: Index Laws [MH17.18]</t>
        </is>
      </c>
      <c r="D28" s="12" t="inlineStr">
        <is>
          <t>This nugget has learning material and questions covering the topic of Simplifying: Laws of Indices 2.</t>
        </is>
      </c>
      <c r="E28" s="12" t="inlineStr">
        <is>
          <t>e156fa00-01ee-42ae-bc61-faa15cd454b6</t>
        </is>
      </c>
    </row>
    <row r="29" ht="45" customHeight="1">
      <c r="A29" s="12" t="inlineStr">
        <is>
          <t>Simplifying Algebra Pre-reqs</t>
        </is>
      </c>
      <c r="B29" s="12" t="inlineStr">
        <is>
          <t>Simplifying Algebra Pre-reqs</t>
        </is>
      </c>
      <c r="C29" s="13" t="inlineStr">
        <is>
          <t>Expanding Double Brackets 2: (ax ± b)(cx ± d) [MF18.11]</t>
        </is>
      </c>
      <c r="D29" s="12" t="inlineStr">
        <is>
          <t>This nugget has learning material and questions covering the topic of Expanding Double Brackets 2.</t>
        </is>
      </c>
      <c r="E29" s="12" t="inlineStr">
        <is>
          <t>70e80195-eca5-4b8a-878f-a0ede0287ecb</t>
        </is>
      </c>
    </row>
    <row r="30" ht="45" customHeight="1">
      <c r="A30" s="12" t="inlineStr">
        <is>
          <t>Simplifying Algebra Pre-reqs</t>
        </is>
      </c>
      <c r="B30" s="12" t="inlineStr">
        <is>
          <t>Simplifying Algebra Pre-reqs</t>
        </is>
      </c>
      <c r="C30" s="13" t="inlineStr">
        <is>
          <t>Expanding Double Brackets 3: (x ± a)² [MF18.12]</t>
        </is>
      </c>
      <c r="D30" s="12" t="inlineStr">
        <is>
          <t>This nugget has learning material and questions covering the topic of Expanding Double Brackets: Squares.</t>
        </is>
      </c>
      <c r="E30" s="12" t="inlineStr">
        <is>
          <t>434ecbe2-d014-4dfb-8ef3-70bc827d9a28</t>
        </is>
      </c>
    </row>
    <row r="31" ht="45" customHeight="1">
      <c r="A31" s="12" t="inlineStr">
        <is>
          <t>Simplifying Algebra Pre-reqs</t>
        </is>
      </c>
      <c r="B31" s="12" t="inlineStr">
        <is>
          <t>Simplifying Algebra Pre-reqs</t>
        </is>
      </c>
      <c r="C31" s="13" t="inlineStr">
        <is>
          <t>Expanding Double Brackets 4: a(bx ± c)(dx ± e) [MF18.13]</t>
        </is>
      </c>
      <c r="D31" s="12" t="inlineStr">
        <is>
          <t>This nugget has learning material and questions covering the topic of Expanding Double Brackets 3.</t>
        </is>
      </c>
      <c r="E31" s="12" t="inlineStr">
        <is>
          <t>bf77a267-544f-478c-9537-0eea3dd97c78</t>
        </is>
      </c>
    </row>
    <row r="32" ht="45" customHeight="1">
      <c r="A32" s="12" t="inlineStr">
        <is>
          <t>Simplifying Algebra Pre-reqs</t>
        </is>
      </c>
      <c r="B32" s="12" t="inlineStr">
        <is>
          <t>Simplifying Algebra Pre-reqs</t>
        </is>
      </c>
      <c r="C32" s="13" t="inlineStr">
        <is>
          <t>Expanding Double Brackets 5: a(bx ± c)² [MF18.14]</t>
        </is>
      </c>
      <c r="D32" s="12" t="inlineStr">
        <is>
          <t>This nugget has learning material and questions covering the topic of Expanding Double Brackets 4.</t>
        </is>
      </c>
      <c r="E32" s="12" t="inlineStr">
        <is>
          <t>c7754754-540f-4a07-aa77-3c09893871c7</t>
        </is>
      </c>
    </row>
    <row r="33" ht="45" customHeight="1">
      <c r="A33" s="12" t="inlineStr">
        <is>
          <t>Simplifying Algebra Pre-reqs</t>
        </is>
      </c>
      <c r="B33" s="12" t="inlineStr">
        <is>
          <t>Simplifying Algebra Pre-reqs</t>
        </is>
      </c>
      <c r="C33" s="13" t="inlineStr">
        <is>
          <t>Expanding Double Brackets 6: (ax ± b)(cy ± d) [MH18.18]</t>
        </is>
      </c>
      <c r="D33" s="12" t="inlineStr">
        <is>
          <t>This nugget has learning material and questions covering the topic of Expanding Double Brackets 5.</t>
        </is>
      </c>
      <c r="E33" s="12" t="inlineStr">
        <is>
          <t>5026ca4a-ad02-4f0b-9f5e-676595240ed0</t>
        </is>
      </c>
    </row>
    <row r="34" ht="45" customHeight="1">
      <c r="A34" s="12" t="inlineStr">
        <is>
          <t>Simplifying Algebra Pre-reqs</t>
        </is>
      </c>
      <c r="B34" s="12" t="inlineStr">
        <is>
          <t>Simplifying Algebra Pre-reqs</t>
        </is>
      </c>
      <c r="C34" s="13" t="inlineStr">
        <is>
          <t>Expanding More Brackets [MH18.19]</t>
        </is>
      </c>
      <c r="D34" s="12" t="inlineStr">
        <is>
          <t>This nugget has learning material and questions covering the topic of Expanding More Brackets.</t>
        </is>
      </c>
      <c r="E34" s="12" t="inlineStr">
        <is>
          <t>7a0b3c75-cf73-4e50-804b-42f0cadf59e9</t>
        </is>
      </c>
    </row>
    <row r="35" ht="45" customHeight="1">
      <c r="A35" s="12" t="inlineStr">
        <is>
          <t>Co-ordinate Geometry Pre-reqs</t>
        </is>
      </c>
      <c r="B35" s="12" t="inlineStr">
        <is>
          <t>Co-ordinate Geometry Pre-reqs</t>
        </is>
      </c>
      <c r="C35" s="13" t="inlineStr">
        <is>
          <t>Finding the Gradient of a Line Segment: Using the Formula [MF23.09]</t>
        </is>
      </c>
      <c r="D35" s="12" t="inlineStr">
        <is>
          <t>This nugget has learning material and questions covering the topic of Finding the Gradient of a Line Segment: Using the Formula.</t>
        </is>
      </c>
      <c r="E35" s="12" t="inlineStr">
        <is>
          <t>2846c87d-9f3b-4d62-877a-d1d123249545</t>
        </is>
      </c>
    </row>
    <row r="36" ht="45" customHeight="1">
      <c r="A36" s="12" t="inlineStr">
        <is>
          <t>Co-ordinate Geometry Pre-reqs</t>
        </is>
      </c>
      <c r="B36" s="12" t="inlineStr">
        <is>
          <t>Co-ordinate Geometry Pre-reqs</t>
        </is>
      </c>
      <c r="C36" s="13" t="inlineStr">
        <is>
          <t>Understanding y = mx + c [MF23.10]</t>
        </is>
      </c>
      <c r="D36" s="12" t="inlineStr">
        <is>
          <t>This nugget has learning material and questions covering the topic of Understanding y=mx+c.</t>
        </is>
      </c>
      <c r="E36" s="12" t="inlineStr">
        <is>
          <t>45108fb2-0ddc-4dcf-b7f7-89b31e8d2944</t>
        </is>
      </c>
    </row>
    <row r="37" ht="45" customHeight="1">
      <c r="A37" s="12" t="inlineStr">
        <is>
          <t>Co-ordinate Geometry Pre-reqs</t>
        </is>
      </c>
      <c r="B37" s="12" t="inlineStr">
        <is>
          <t>Co-ordinate Geometry Pre-reqs</t>
        </is>
      </c>
      <c r="C37" s="13" t="inlineStr">
        <is>
          <t>Graphing y = mx + c (1) [MF23.11]</t>
        </is>
      </c>
      <c r="D37" s="12" t="inlineStr">
        <is>
          <t>This nugget has learning material and questions covering the topic of Other Important Linear Graphs.</t>
        </is>
      </c>
      <c r="E37" s="12" t="inlineStr">
        <is>
          <t>26cef172-4c28-421a-a457-5a092266073c</t>
        </is>
      </c>
    </row>
    <row r="38" ht="45" customHeight="1">
      <c r="A38" s="12" t="inlineStr">
        <is>
          <t>Co-ordinate Geometry Pre-reqs</t>
        </is>
      </c>
      <c r="B38" s="12" t="inlineStr">
        <is>
          <t>Co-ordinate Geometry Pre-reqs</t>
        </is>
      </c>
      <c r="C38" s="13" t="inlineStr">
        <is>
          <t>Graphing y = mx + c (2) [MF23.12]</t>
        </is>
      </c>
      <c r="D38" s="12" t="inlineStr">
        <is>
          <t>This nugget has learning material and questions covering the topic of Graphing y=mx+c 2.</t>
        </is>
      </c>
      <c r="E38" s="12" t="inlineStr">
        <is>
          <t>a232cfff-59ed-4997-bdbc-5c5ba69f8327</t>
        </is>
      </c>
    </row>
    <row r="39" ht="45" customHeight="1">
      <c r="A39" s="12" t="inlineStr">
        <is>
          <t>Co-ordinate Geometry Pre-reqs</t>
        </is>
      </c>
      <c r="B39" s="12" t="inlineStr">
        <is>
          <t>Co-ordinate Geometry Pre-reqs</t>
        </is>
      </c>
      <c r="C39" s="13" t="inlineStr">
        <is>
          <t>Finding y = mx + c from a Gradient and a Point [MF23.13]</t>
        </is>
      </c>
      <c r="D39" s="12" t="inlineStr">
        <is>
          <t>This nugget has learning material and questions covering the topic of Finding y=mx+c from a Gradient and a Point.</t>
        </is>
      </c>
      <c r="E39" s="12" t="inlineStr">
        <is>
          <t>e0e6c0b1-a9c9-4a39-9088-bff70ba66716</t>
        </is>
      </c>
    </row>
    <row r="40" ht="45" customHeight="1">
      <c r="A40" s="12" t="inlineStr">
        <is>
          <t>Co-ordinate Geometry Pre-reqs</t>
        </is>
      </c>
      <c r="B40" s="12" t="inlineStr">
        <is>
          <t>Co-ordinate Geometry Pre-reqs</t>
        </is>
      </c>
      <c r="C40" s="13" t="inlineStr">
        <is>
          <t>Finding y = mx + c from Two Points [MF23.14]</t>
        </is>
      </c>
      <c r="D40" s="12" t="inlineStr">
        <is>
          <t>This nugget has learning material and questions covering the topic of Finding y=mx+c from Two Points.</t>
        </is>
      </c>
      <c r="E40" s="12" t="inlineStr">
        <is>
          <t>bf39f45d-15ce-4054-b64d-0547202a3fe7</t>
        </is>
      </c>
    </row>
    <row r="41" ht="45" customHeight="1">
      <c r="A41" s="12" t="inlineStr">
        <is>
          <t>Co-ordinate Geometry Pre-reqs</t>
        </is>
      </c>
      <c r="B41" s="12" t="inlineStr">
        <is>
          <t>Co-ordinate Geometry Pre-reqs</t>
        </is>
      </c>
      <c r="C41" s="13" t="inlineStr">
        <is>
          <t>Rearranging y = mx + c [MF23.15]</t>
        </is>
      </c>
      <c r="D41" s="12" t="inlineStr">
        <is>
          <t>This nugget has learning material and questions covering the topic of Rearranging y=mx+c.</t>
        </is>
      </c>
      <c r="E41" s="12" t="inlineStr">
        <is>
          <t>de7fcddf-9fd6-446f-bf34-321897f668bf</t>
        </is>
      </c>
    </row>
    <row r="42" ht="45" customHeight="1">
      <c r="A42" s="12" t="inlineStr">
        <is>
          <t>Co-ordinate Geometry Pre-reqs</t>
        </is>
      </c>
      <c r="B42" s="12" t="inlineStr">
        <is>
          <t>Co-ordinate Geometry Pre-reqs</t>
        </is>
      </c>
      <c r="C42" s="13" t="inlineStr">
        <is>
          <t>Finding Parallel Lines [MF23.16]</t>
        </is>
      </c>
      <c r="D42" s="12" t="inlineStr">
        <is>
          <t>This nugget has learning material and questions covering the topic of Finding Parallel Lines.</t>
        </is>
      </c>
      <c r="E42" s="12" t="inlineStr">
        <is>
          <t>c856bc16-419d-4bb2-a601-0c40257288da</t>
        </is>
      </c>
    </row>
    <row r="43" ht="45" customHeight="1">
      <c r="A43" s="12" t="inlineStr">
        <is>
          <t>Co-ordinate Geometry Pre-reqs</t>
        </is>
      </c>
      <c r="B43" s="12" t="inlineStr">
        <is>
          <t>Co-ordinate Geometry Pre-reqs</t>
        </is>
      </c>
      <c r="C43" s="13" t="inlineStr">
        <is>
          <t>Finding Perpendicular Lines 1: Gradient [MH23.21]</t>
        </is>
      </c>
      <c r="D43" s="12" t="inlineStr">
        <is>
          <t>This nugget has learning material and questions covering the topic of Finding Perpendicular Lines 1.</t>
        </is>
      </c>
      <c r="E43" s="12" t="inlineStr">
        <is>
          <t>f42edb11-68ea-428b-82b1-f239fba6f3df</t>
        </is>
      </c>
    </row>
    <row r="44" ht="45" customHeight="1">
      <c r="A44" s="12" t="inlineStr">
        <is>
          <t>Co-ordinate Geometry Pre-reqs</t>
        </is>
      </c>
      <c r="B44" s="12" t="inlineStr">
        <is>
          <t>Co-ordinate Geometry Pre-reqs</t>
        </is>
      </c>
      <c r="C44" s="13" t="inlineStr">
        <is>
          <t>Finding Perpendicular Lines 2: Equation [MH23.22]</t>
        </is>
      </c>
      <c r="D44" s="12" t="inlineStr">
        <is>
          <t>This nugget has learning material and questions covering the topic of Finding Perpendicular Lines 2.</t>
        </is>
      </c>
      <c r="E44" s="12" t="inlineStr">
        <is>
          <t>547b6eb1-dbdf-46d6-913f-01eaa915e085</t>
        </is>
      </c>
    </row>
    <row r="45" ht="45" customHeight="1">
      <c r="A45" s="12" t="inlineStr">
        <is>
          <t>Co-ordinate Geometry Pre-reqs</t>
        </is>
      </c>
      <c r="B45" s="12" t="inlineStr">
        <is>
          <t>Co-ordinate Geometry Pre-reqs</t>
        </is>
      </c>
      <c r="C45" s="13" t="inlineStr">
        <is>
          <t>Mixed Coordinate Geometry [MH24.43]</t>
        </is>
      </c>
      <c r="D45" s="12" t="inlineStr">
        <is>
          <t>This nugget covers the skills needed in common coordinate geometry problems, including: intercept with axes, parallel and perpendicular lines and the intercepts of lines and curves.</t>
        </is>
      </c>
      <c r="E45" s="12" t="inlineStr">
        <is>
          <t>932eeb5b-2d8e-41f0-b515-f4297cd5c06a</t>
        </is>
      </c>
    </row>
    <row r="46" ht="45" customHeight="1">
      <c r="A46" s="12" t="inlineStr">
        <is>
          <t>Quadratics Pre-reqs</t>
        </is>
      </c>
      <c r="B46" s="12" t="inlineStr">
        <is>
          <t>Quadratics Pre-reqs</t>
        </is>
      </c>
      <c r="C46" s="13" t="inlineStr">
        <is>
          <t>Factorising Quadratics 3: (ax ± b)(x ± c) [MH18.20]</t>
        </is>
      </c>
      <c r="D46" s="12" t="inlineStr">
        <is>
          <t>This nugget has learning material and questions covering the topic of Factorising Quadratics 3.</t>
        </is>
      </c>
      <c r="E46" s="12" t="inlineStr">
        <is>
          <t>43969bf8-ba3a-4948-9811-16d0fe7448f6</t>
        </is>
      </c>
    </row>
    <row r="47" ht="45" customHeight="1">
      <c r="A47" s="12" t="inlineStr">
        <is>
          <t>Quadratics Pre-reqs</t>
        </is>
      </c>
      <c r="B47" s="12" t="inlineStr">
        <is>
          <t>Quadratics Pre-reqs</t>
        </is>
      </c>
      <c r="C47" s="13" t="inlineStr">
        <is>
          <t>Factorising Quadratics 4: (ax ± b)(x ± c) [MH18.21]</t>
        </is>
      </c>
      <c r="D47" s="12" t="inlineStr">
        <is>
          <t>This nugget has learning material and questions covering the topic of Factorising Quadratics 4.</t>
        </is>
      </c>
      <c r="E47" s="12" t="inlineStr">
        <is>
          <t>39072e19-74da-4c47-b027-ad8cc502808d</t>
        </is>
      </c>
    </row>
    <row r="48" ht="45" customHeight="1">
      <c r="A48" s="12" t="inlineStr">
        <is>
          <t>Quadratics Pre-reqs</t>
        </is>
      </c>
      <c r="B48" s="12" t="inlineStr">
        <is>
          <t>Quadratics Pre-reqs</t>
        </is>
      </c>
      <c r="C48" s="13" t="inlineStr">
        <is>
          <t>Factorising Quadratics 5: (ax ± b)(x ± c) [MH18.22]</t>
        </is>
      </c>
      <c r="D48" s="12" t="inlineStr">
        <is>
          <t>This nugget has learning material and questions covering the topic of Factorising Quadratics 5.</t>
        </is>
      </c>
      <c r="E48" s="12" t="inlineStr">
        <is>
          <t>c490cf9e-8bab-4cd0-8c55-10a28fe32315</t>
        </is>
      </c>
    </row>
    <row r="49" ht="45" customHeight="1">
      <c r="A49" s="12" t="inlineStr">
        <is>
          <t>Quadratics Pre-reqs</t>
        </is>
      </c>
      <c r="B49" s="12" t="inlineStr">
        <is>
          <t>Quadratics Pre-reqs</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Quadratics Pre-reqs</t>
        </is>
      </c>
      <c r="B50" s="12" t="inlineStr">
        <is>
          <t>Quadratics Pre-reqs</t>
        </is>
      </c>
      <c r="C50" s="13" t="inlineStr">
        <is>
          <t>The Discriminant [MH20.05]</t>
        </is>
      </c>
      <c r="D50" s="12" t="inlineStr">
        <is>
          <t>This nugget has learning material and questions covering the topic of The Discriminant .</t>
        </is>
      </c>
      <c r="E50" s="12" t="inlineStr">
        <is>
          <t>685fbd2b-38d5-4ee2-aa72-3f20556ff64e</t>
        </is>
      </c>
    </row>
    <row r="51" ht="45" customHeight="1">
      <c r="A51" s="12" t="inlineStr">
        <is>
          <t>Quadratics Pre-reqs</t>
        </is>
      </c>
      <c r="B51" s="12" t="inlineStr">
        <is>
          <t>Quadratics Pre-reqs</t>
        </is>
      </c>
      <c r="C51" s="13" t="inlineStr">
        <is>
          <t>Quadratic Formula 1: Identify A, B and C [MH20.06]</t>
        </is>
      </c>
      <c r="D51" s="12" t="inlineStr">
        <is>
          <t>This nugget has learning material and questions covering the topic of Quadratic Formula 1.</t>
        </is>
      </c>
      <c r="E51" s="12" t="inlineStr">
        <is>
          <t>4bf4b1c4-4886-4e06-b137-d6995d4fa3fe</t>
        </is>
      </c>
    </row>
    <row r="52" ht="45" customHeight="1">
      <c r="A52" s="12" t="inlineStr">
        <is>
          <t>Quadratics Pre-reqs</t>
        </is>
      </c>
      <c r="B52" s="12" t="inlineStr">
        <is>
          <t>Quadratics Pre-reqs</t>
        </is>
      </c>
      <c r="C52" s="13" t="inlineStr">
        <is>
          <t>Quadratic Formula 2: Applying the Formula [MH20.07]</t>
        </is>
      </c>
      <c r="D52" s="12" t="inlineStr">
        <is>
          <t>This nugget has learning material and questions covering the topic of Quadratic Formula 2.</t>
        </is>
      </c>
      <c r="E52" s="12" t="inlineStr">
        <is>
          <t>19405f7c-d26d-4033-a579-38e441789a51</t>
        </is>
      </c>
    </row>
    <row r="53" ht="45" customHeight="1">
      <c r="A53" s="12" t="inlineStr">
        <is>
          <t>Quadratics Pre-reqs</t>
        </is>
      </c>
      <c r="B53" s="12" t="inlineStr">
        <is>
          <t>Quadratics Pre-reqs</t>
        </is>
      </c>
      <c r="C53" s="13" t="inlineStr">
        <is>
          <t>Quadratic Formula 3: Applying the Formula [MH20.08]</t>
        </is>
      </c>
      <c r="D53" s="12" t="inlineStr">
        <is>
          <t>This nugget has learning material and questions covering the topic of Quadratic Formula 2.</t>
        </is>
      </c>
      <c r="E53" s="12" t="inlineStr">
        <is>
          <t>2bbfcc19-7fd0-49f8-9b41-fa456510af52</t>
        </is>
      </c>
    </row>
    <row r="54" ht="45" customHeight="1">
      <c r="A54" s="12" t="inlineStr">
        <is>
          <t>Quadratics Pre-reqs</t>
        </is>
      </c>
      <c r="B54" s="12" t="inlineStr">
        <is>
          <t>Quadratics Pre-reqs</t>
        </is>
      </c>
      <c r="C54" s="13" t="inlineStr">
        <is>
          <t>Solving Quadratics 3: x² + bx + c = 0 [MF20.03]</t>
        </is>
      </c>
      <c r="D54" s="12" t="inlineStr">
        <is>
          <t>This nugget has learning material and questions covering the topic of solving quadratics of the form: x^2 + bx + c = 0 (1).</t>
        </is>
      </c>
      <c r="E54" s="12" t="inlineStr">
        <is>
          <t>9b4f826d-c60c-425e-9a00-9fd3b3e7cb42</t>
        </is>
      </c>
    </row>
    <row r="55" ht="45" customHeight="1">
      <c r="A55" s="12" t="inlineStr">
        <is>
          <t>Quadratics Pre-reqs</t>
        </is>
      </c>
      <c r="B55" s="12" t="inlineStr">
        <is>
          <t>Quadratics Pre-reqs</t>
        </is>
      </c>
      <c r="C55" s="13" t="inlineStr">
        <is>
          <t>Solving Quadratics 4: x² + bx + c = 0 (incl. Rearranging) [MF20.04]</t>
        </is>
      </c>
      <c r="D55" s="12" t="inlineStr">
        <is>
          <t>This nugget has learning material and questions covering the topic of solving quadratics of the form: x^2 + bx + c = 0 (2).</t>
        </is>
      </c>
      <c r="E55" s="12" t="inlineStr">
        <is>
          <t>e6550b79-8360-4d34-88c7-1af0de4311f6</t>
        </is>
      </c>
    </row>
    <row r="56" ht="45" customHeight="1">
      <c r="A56" s="12" t="inlineStr">
        <is>
          <t>Quadratics Pre-reqs</t>
        </is>
      </c>
      <c r="B56" s="12" t="inlineStr">
        <is>
          <t>Quadratics Pre-reqs</t>
        </is>
      </c>
      <c r="C56" s="13" t="inlineStr">
        <is>
          <t>Solving Quadratics 5: ax² + bx + c = 0 (a is Prime) [MH20.11]</t>
        </is>
      </c>
      <c r="D56" s="12" t="inlineStr">
        <is>
          <t>This nugget has learning material and questions covering the topic of solving quadratics of the form: ax^2 + bx + c (1).</t>
        </is>
      </c>
      <c r="E56" s="12" t="inlineStr">
        <is>
          <t>6988cc42-468a-4dba-84ee-23d31bf21176</t>
        </is>
      </c>
    </row>
    <row r="57" ht="45" customHeight="1">
      <c r="A57" s="12" t="inlineStr">
        <is>
          <t>Quadratics Pre-reqs</t>
        </is>
      </c>
      <c r="B57" s="12" t="inlineStr">
        <is>
          <t>Quadratics Pre-reqs</t>
        </is>
      </c>
      <c r="C57" s="13" t="inlineStr">
        <is>
          <t>Solving Inequalities: Quadratics 1 [MH25.14]</t>
        </is>
      </c>
      <c r="D57" s="12" t="inlineStr">
        <is>
          <t>This nugget has learning material and questions covering the topic of Solving Inequalities: Quadratic Inequalities in One Variable 1.</t>
        </is>
      </c>
      <c r="E57" s="12" t="inlineStr">
        <is>
          <t>9563b389-65d3-42f5-8dd4-589ebcfe1447</t>
        </is>
      </c>
    </row>
    <row r="58" ht="45" customHeight="1">
      <c r="A58" s="12" t="inlineStr">
        <is>
          <t>Quadratics Pre-reqs</t>
        </is>
      </c>
      <c r="B58" s="12" t="inlineStr">
        <is>
          <t>Quadratics Pre-reqs</t>
        </is>
      </c>
      <c r="C58" s="13" t="inlineStr">
        <is>
          <t>Solving Inequalities: Quadratics 2 (Rearranging) [MH25.15]</t>
        </is>
      </c>
      <c r="D58" s="12" t="inlineStr">
        <is>
          <t>This nugget has learning material and questions covering the topic of Solving Inequalities: Quadratic Inequalities in One Variable 2.</t>
        </is>
      </c>
      <c r="E58" s="12" t="inlineStr">
        <is>
          <t>35303343-7fd7-4f3e-8f1e-d529fe0e1aa5</t>
        </is>
      </c>
    </row>
    <row r="59" ht="45" customHeight="1">
      <c r="A59" s="12" t="inlineStr">
        <is>
          <t>Quadratics Pre-reqs</t>
        </is>
      </c>
      <c r="B59" s="12" t="inlineStr">
        <is>
          <t>Quadratics Pre-reqs</t>
        </is>
      </c>
      <c r="C59" s="13" t="inlineStr">
        <is>
          <t>Solving Inequalities: Quadratics 3 (Factorising) [MH25.16]</t>
        </is>
      </c>
      <c r="D59" s="12" t="inlineStr">
        <is>
          <t>This nugget has learning material and questions covering the topic of Solving Inequalities: Quadratic Inequalities in One Variable 3.</t>
        </is>
      </c>
      <c r="E59" s="12" t="inlineStr">
        <is>
          <t>177b25cf-cf9d-4594-8eaf-d3fa754f9df9</t>
        </is>
      </c>
    </row>
    <row r="60" ht="45" customHeight="1">
      <c r="A60" s="12" t="inlineStr">
        <is>
          <t>Quadratics Pre-reqs</t>
        </is>
      </c>
      <c r="B60" s="12" t="inlineStr">
        <is>
          <t>Quadratics Pre-reqs</t>
        </is>
      </c>
      <c r="C60" s="13" t="inlineStr">
        <is>
          <t>Completing the Square to Solve Equations 1: x² + bx + c [MH53.05]</t>
        </is>
      </c>
      <c r="D60" s="12" t="inlineStr">
        <is>
          <t>This nugget has learning material and questions covering the topic of Completing the Square: Solving 1.</t>
        </is>
      </c>
      <c r="E60" s="12" t="inlineStr">
        <is>
          <t>ae907bd8-91d5-4672-9cd6-fe31759fadb3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6"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4442bb17-a7fb-4cf3-9eee-c84115f0eb26</t>
        </is>
      </c>
    </row>
    <row r="3">
      <c r="A3" s="2" t="inlineStr">
        <is>
          <t>Advanced Maths: Displaying Data</t>
        </is>
      </c>
      <c r="D3" s="3" t="inlineStr">
        <is>
          <t>Last updated: 17 July 2026</t>
        </is>
      </c>
    </row>
    <row r="4">
      <c r="A4" s="4" t="inlineStr">
        <is>
          <t>3 Topics   ·   8 Subtopics   ·   91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Presentation of Data</t>
        </is>
      </c>
      <c r="B8" s="12" t="inlineStr">
        <is>
          <t>Charts 1</t>
        </is>
      </c>
      <c r="C8" s="13" t="inlineStr">
        <is>
          <t>Pictograms [MF50.03]</t>
        </is>
      </c>
      <c r="D8" s="12" t="inlineStr">
        <is>
          <t>This nugget has learning material and questions covering the topic of Pictograms.</t>
        </is>
      </c>
      <c r="E8" s="12" t="inlineStr">
        <is>
          <t>b0094a0b-e0e3-47b8-b40b-1388a747a539</t>
        </is>
      </c>
    </row>
    <row r="9" ht="45" customHeight="1">
      <c r="A9" s="12" t="inlineStr">
        <is>
          <t>Presentation of Data</t>
        </is>
      </c>
      <c r="B9" s="12" t="inlineStr">
        <is>
          <t>Charts 1</t>
        </is>
      </c>
      <c r="C9" s="13" t="inlineStr">
        <is>
          <t>Vertical Line Graphs [MF50.06]</t>
        </is>
      </c>
      <c r="D9" s="12" t="inlineStr">
        <is>
          <t>This nugget has learning material and questions covering the topic of Vertical Line Graphs.</t>
        </is>
      </c>
      <c r="E9" s="12" t="inlineStr">
        <is>
          <t>14417ce4-7ddb-4dde-99b1-2ec73a2b6909</t>
        </is>
      </c>
    </row>
    <row r="10" ht="45" customHeight="1">
      <c r="A10" s="12" t="inlineStr">
        <is>
          <t>Presentation of Data</t>
        </is>
      </c>
      <c r="B10" s="12" t="inlineStr">
        <is>
          <t>Charts 1</t>
        </is>
      </c>
      <c r="C10" s="13" t="inlineStr">
        <is>
          <t>Bar Charts [MF50.04]</t>
        </is>
      </c>
      <c r="D10" s="12" t="inlineStr">
        <is>
          <t>This nugget has learning material and questions covering the topic of Bar Charts.</t>
        </is>
      </c>
      <c r="E10" s="12" t="inlineStr">
        <is>
          <t>b6c397fc-5a9f-4025-bf48-63a780bce147</t>
        </is>
      </c>
    </row>
    <row r="11" ht="45" customHeight="1">
      <c r="A11" s="12" t="inlineStr">
        <is>
          <t>Presentation of Data</t>
        </is>
      </c>
      <c r="B11" s="12" t="inlineStr">
        <is>
          <t>Charts 1</t>
        </is>
      </c>
      <c r="C11" s="13" t="inlineStr">
        <is>
          <t>Multiple and Composite Bar Charts [MF50.05]</t>
        </is>
      </c>
      <c r="D11" s="12" t="inlineStr">
        <is>
          <t>This nugget has learning material and questions covering the topic of Multiple and Composite Bar Charts.</t>
        </is>
      </c>
      <c r="E11" s="12" t="inlineStr">
        <is>
          <t>65696649-a9bd-49df-a175-324ae53918a4</t>
        </is>
      </c>
    </row>
    <row r="12" ht="45" customHeight="1">
      <c r="A12" s="12" t="inlineStr">
        <is>
          <t>Presentation of Data</t>
        </is>
      </c>
      <c r="B12" s="12" t="inlineStr">
        <is>
          <t>Charts 1</t>
        </is>
      </c>
      <c r="C12" s="13" t="inlineStr">
        <is>
          <t>Divided Bar Charts (100%) [MS1.11]</t>
        </is>
      </c>
      <c r="D12" s="12" t="inlineStr">
        <is>
          <t>This nugget contains questions on divided bar charts where the total bar is subdivided into proportional parts that sum to 100%.</t>
        </is>
      </c>
      <c r="E12" s="12" t="inlineStr">
        <is>
          <t>efb76a62-732c-49fc-89bb-36e98d76b24b</t>
        </is>
      </c>
    </row>
    <row r="13" ht="45" customHeight="1">
      <c r="A13" s="12" t="inlineStr">
        <is>
          <t>Presentation of Data</t>
        </is>
      </c>
      <c r="B13" s="12" t="inlineStr">
        <is>
          <t>Charts 1</t>
        </is>
      </c>
      <c r="C13" s="13" t="inlineStr">
        <is>
          <t>Composite Bar Charts [MS1.12]</t>
        </is>
      </c>
      <c r="D13" s="12" t="inlineStr">
        <is>
          <t xml:space="preserve">This nuggets contains questions on composite bar charts, with bars divided into subdivisions. </t>
        </is>
      </c>
      <c r="E13" s="12" t="inlineStr">
        <is>
          <t>634343dd-758a-4bd4-ae66-545f2241329b</t>
        </is>
      </c>
    </row>
    <row r="14" ht="45" customHeight="1">
      <c r="A14" s="12" t="inlineStr">
        <is>
          <t>Presentation of Data</t>
        </is>
      </c>
      <c r="B14" s="12" t="inlineStr">
        <is>
          <t>Charts 1</t>
        </is>
      </c>
      <c r="C14" s="13" t="inlineStr">
        <is>
          <t>Creating Pie Charts (No Calculator) [MF50.09]</t>
        </is>
      </c>
      <c r="D14" s="12" t="inlineStr">
        <is>
          <t>This nugget has learning material and questions covering the topic of Creating Pie Charts (No Calculator).</t>
        </is>
      </c>
      <c r="E14" s="12" t="inlineStr">
        <is>
          <t>24d58ba1-7038-4ea6-ad08-afb6dfa7d816</t>
        </is>
      </c>
    </row>
    <row r="15" ht="45" customHeight="1">
      <c r="A15" s="12" t="inlineStr">
        <is>
          <t>Presentation of Data</t>
        </is>
      </c>
      <c r="B15" s="12" t="inlineStr">
        <is>
          <t>Charts 1</t>
        </is>
      </c>
      <c r="C15" s="13" t="inlineStr">
        <is>
          <t>Creating Pie Charts (Calculator) [MF50.10]</t>
        </is>
      </c>
      <c r="D15" s="12" t="inlineStr">
        <is>
          <t>This nugget has learning material and questions covering the topic of Creating Pie Charts (Calculator).</t>
        </is>
      </c>
      <c r="E15" s="12" t="inlineStr">
        <is>
          <t>b216caf5-1d95-4a20-89ed-a28ea223ecb8</t>
        </is>
      </c>
    </row>
    <row r="16" ht="45" customHeight="1">
      <c r="A16" s="12" t="inlineStr">
        <is>
          <t>Presentation of Data</t>
        </is>
      </c>
      <c r="B16" s="12" t="inlineStr">
        <is>
          <t>Charts 1</t>
        </is>
      </c>
      <c r="C16" s="13" t="inlineStr">
        <is>
          <t>Interpreting Pie Charts [MF50.11]</t>
        </is>
      </c>
      <c r="D16" s="12" t="inlineStr">
        <is>
          <t>This nugget has learning material and questions covering the topic of Interpreting Pie Charts.</t>
        </is>
      </c>
      <c r="E16" s="12" t="inlineStr">
        <is>
          <t>a5eb6701-0424-4f33-a243-37c62ea28c58</t>
        </is>
      </c>
    </row>
    <row r="17" ht="45" customHeight="1">
      <c r="A17" s="12" t="inlineStr">
        <is>
          <t>Presentation of Data</t>
        </is>
      </c>
      <c r="B17" s="12" t="inlineStr">
        <is>
          <t>Charts 1</t>
        </is>
      </c>
      <c r="C17" s="13" t="inlineStr">
        <is>
          <t>Drawing Comparative Pie Charts [MS1.16]</t>
        </is>
      </c>
      <c r="D17" s="12" t="inlineStr">
        <is>
          <t xml:space="preserve">This nugget contains learning material and questions on how to find the radius of a second comparative pie chart when given the radius of the first, and the total frequencies for both. </t>
        </is>
      </c>
      <c r="E17" s="12" t="inlineStr">
        <is>
          <t>309b8bbf-19c7-4c1b-a3f9-81f1c9521ade</t>
        </is>
      </c>
    </row>
    <row r="18" ht="45" customHeight="1">
      <c r="A18" s="12" t="inlineStr">
        <is>
          <t>Presentation of Data</t>
        </is>
      </c>
      <c r="B18" s="12" t="inlineStr">
        <is>
          <t>Charts 1</t>
        </is>
      </c>
      <c r="C18" s="13" t="inlineStr">
        <is>
          <t>Interpreting Comparative Pie Charts [MS1.17]</t>
        </is>
      </c>
      <c r="D18" s="12" t="inlineStr">
        <is>
          <t xml:space="preserve">This nugget contains questions and learning material on finding the total frequency of a second pie chart when given the frequency of the first and both radii, as well as proportional reasoning questions where the frequency for one section of the pie chart is given or required. </t>
        </is>
      </c>
      <c r="E18" s="12" t="inlineStr">
        <is>
          <t>a0c06f82-8a3f-4087-a48d-322a775a5b62</t>
        </is>
      </c>
    </row>
    <row r="19" ht="45" customHeight="1">
      <c r="A19" s="12" t="inlineStr">
        <is>
          <t>Presentation of Data</t>
        </is>
      </c>
      <c r="B19" s="12" t="inlineStr">
        <is>
          <t>Charts 1</t>
        </is>
      </c>
      <c r="C19" s="13" t="inlineStr">
        <is>
          <t>Time Series Graphs [MF50.12]</t>
        </is>
      </c>
      <c r="D19" s="12" t="inlineStr">
        <is>
          <t>This nugget has learning material and questions covering the topic of Time Series Graphs.</t>
        </is>
      </c>
      <c r="E19" s="12" t="inlineStr">
        <is>
          <t>aa94a668-374f-40dc-b2e0-fae5bb0f82c1</t>
        </is>
      </c>
    </row>
    <row r="20" ht="45" customHeight="1">
      <c r="A20" s="12" t="inlineStr">
        <is>
          <t>Presentation of Data</t>
        </is>
      </c>
      <c r="B20" s="12" t="inlineStr">
        <is>
          <t>Charts 1</t>
        </is>
      </c>
      <c r="C20" s="13" t="inlineStr">
        <is>
          <t>Line Graphs [MF50.20]</t>
        </is>
      </c>
      <c r="D20" s="12" t="inlineStr">
        <is>
          <t xml:space="preserve">This nugget goes through some of the key features of line graphs including reading from the graph, completing calculations, and comparing two data sets. </t>
        </is>
      </c>
      <c r="E20" s="12" t="inlineStr">
        <is>
          <t>738a54fd-e21e-4ef8-83bc-e8fc4a4fb05e</t>
        </is>
      </c>
    </row>
    <row r="21" ht="45" customHeight="1">
      <c r="A21" s="12" t="inlineStr">
        <is>
          <t>Presentation of Data</t>
        </is>
      </c>
      <c r="B21" s="12" t="inlineStr">
        <is>
          <t>Charts 1</t>
        </is>
      </c>
      <c r="C21" s="13" t="inlineStr">
        <is>
          <t>Frequency Polygons: Drawing [MF50.16]</t>
        </is>
      </c>
      <c r="D21" s="12" t="inlineStr">
        <is>
          <t>This nugget has learning material and questions covering the topic of Frequency Polygons: Drawing.</t>
        </is>
      </c>
      <c r="E21" s="12" t="inlineStr">
        <is>
          <t>520f0979-b4bc-4f95-b050-af23edbb08db</t>
        </is>
      </c>
    </row>
    <row r="22" ht="45" customHeight="1">
      <c r="A22" s="12" t="inlineStr">
        <is>
          <t>Presentation of Data</t>
        </is>
      </c>
      <c r="B22" s="12" t="inlineStr">
        <is>
          <t>Charts 1</t>
        </is>
      </c>
      <c r="C22" s="13" t="inlineStr">
        <is>
          <t>Frequency Polygons: Interpreting [MF50.17]</t>
        </is>
      </c>
      <c r="D22" s="12" t="inlineStr">
        <is>
          <t>This nugget has learning material and questions covering the topic of Frequency Polygons: Interpreting.</t>
        </is>
      </c>
      <c r="E22" s="12" t="inlineStr">
        <is>
          <t>7d9e944c-8793-4bec-ae18-ebd07a13d7a1</t>
        </is>
      </c>
    </row>
    <row r="23" ht="45" customHeight="1">
      <c r="A23" s="12" t="inlineStr">
        <is>
          <t>Presentation of Data</t>
        </is>
      </c>
      <c r="B23" s="12" t="inlineStr">
        <is>
          <t>Charts 1</t>
        </is>
      </c>
      <c r="C23" s="13" t="inlineStr">
        <is>
          <t>Interpreting Misleading Data Representations [MF50.18]</t>
        </is>
      </c>
      <c r="D23" s="12" t="inlineStr">
        <is>
          <t>This nugget has learning material and questions covering the topic of Interpreting Data: Misleading Statements and common misconceptions when interpreting graphs.</t>
        </is>
      </c>
      <c r="E23" s="12" t="inlineStr">
        <is>
          <t>d823d943-e953-48bb-b3c6-fe4a42d01ca2</t>
        </is>
      </c>
    </row>
    <row r="24" ht="45" customHeight="1">
      <c r="A24" s="12" t="inlineStr">
        <is>
          <t>Presentation of Data</t>
        </is>
      </c>
      <c r="B24" s="12" t="inlineStr">
        <is>
          <t>Charts 1</t>
        </is>
      </c>
      <c r="C24" s="13" t="inlineStr">
        <is>
          <t>Choosing the Correct Graph [MF50.22]</t>
        </is>
      </c>
      <c r="D24" s="12" t="inlineStr">
        <is>
          <t xml:space="preserve">This nugget covers which type of graph is the best one to choose to display various types of data. It includes, bar charts, pie charts, line graphs and scatter graphs. </t>
        </is>
      </c>
      <c r="E24" s="12" t="inlineStr">
        <is>
          <t>fcdae9ca-e29d-4b4c-ae0e-1e5195784aff</t>
        </is>
      </c>
    </row>
    <row r="25" ht="45" customHeight="1">
      <c r="A25" s="12" t="inlineStr">
        <is>
          <t>Presentation of Data</t>
        </is>
      </c>
      <c r="B25" s="12" t="inlineStr">
        <is>
          <t>Charts 2</t>
        </is>
      </c>
      <c r="C25" s="13" t="inlineStr">
        <is>
          <t>Line Plots [MU50.21]</t>
        </is>
      </c>
      <c r="D25" s="12" t="inlineStr">
        <is>
          <t xml:space="preserve">This nugget shows how to express data using points over a number line, where the values on the number line include fractions. </t>
        </is>
      </c>
      <c r="E25" s="12" t="inlineStr">
        <is>
          <t>8c464be9-1d9c-49bb-85aa-41dc1e2f036e</t>
        </is>
      </c>
    </row>
    <row r="26" ht="45" customHeight="1">
      <c r="A26" s="12" t="inlineStr">
        <is>
          <t>Presentation of Data</t>
        </is>
      </c>
      <c r="B26" s="12" t="inlineStr">
        <is>
          <t>Charts 2</t>
        </is>
      </c>
      <c r="C26" s="13" t="inlineStr">
        <is>
          <t>Population Pyramids 1 [MS1.01]</t>
        </is>
      </c>
      <c r="D26" s="12" t="inlineStr">
        <is>
          <t>This nugget goes through some of the key features of population pyramids whilst also enabling students to identify when they have incorrectly drawn a population pyramid.</t>
        </is>
      </c>
      <c r="E26" s="12" t="inlineStr">
        <is>
          <t>158136a9-2261-4957-8a83-fb91c6dcc9bf</t>
        </is>
      </c>
    </row>
    <row r="27" ht="45" customHeight="1">
      <c r="A27" s="12" t="inlineStr">
        <is>
          <t>Presentation of Data</t>
        </is>
      </c>
      <c r="B27" s="12" t="inlineStr">
        <is>
          <t>Charts 2</t>
        </is>
      </c>
      <c r="C27" s="13" t="inlineStr">
        <is>
          <t>Population Pyramids 2 [MS1.02]</t>
        </is>
      </c>
      <c r="D27" s="12" t="inlineStr">
        <is>
          <t>This nugget shows how the shape of a population pyramid relates to the stage of the demographic transition model it is in. It also explains what some anomalies on population pyramids may show.</t>
        </is>
      </c>
      <c r="E27" s="12" t="inlineStr">
        <is>
          <t>174e4174-fb99-47c1-a118-014bd494ce76</t>
        </is>
      </c>
    </row>
    <row r="28" ht="45" customHeight="1">
      <c r="A28" s="12" t="inlineStr">
        <is>
          <t>Presentation of Data</t>
        </is>
      </c>
      <c r="B28" s="12" t="inlineStr">
        <is>
          <t>Charts 2</t>
        </is>
      </c>
      <c r="C28" s="13" t="inlineStr">
        <is>
          <t>Isoline Maps: Drawing [MS1.03]</t>
        </is>
      </c>
      <c r="D28" s="12" t="inlineStr">
        <is>
          <t>This nugget goes through some of the key skills needed for drawing isoline maps whilst also enabling students to identify when they have incorrectly drawn an isoline map.</t>
        </is>
      </c>
      <c r="E28" s="12" t="inlineStr">
        <is>
          <t>d55eafd7-485f-48cf-bc45-85a0818a7f75</t>
        </is>
      </c>
    </row>
    <row r="29" ht="45" customHeight="1">
      <c r="A29" s="12" t="inlineStr">
        <is>
          <t>Presentation of Data</t>
        </is>
      </c>
      <c r="B29" s="12" t="inlineStr">
        <is>
          <t>Charts 2</t>
        </is>
      </c>
      <c r="C29" s="13" t="inlineStr">
        <is>
          <t>Isoline Maps: Interpreting [MS1.04]</t>
        </is>
      </c>
      <c r="D29" s="12" t="inlineStr">
        <is>
          <t>This nugget goes through interpreting isoline maps, including reading values off isolines that are marked or not, and also estimating values between isolines that are either marked or not.</t>
        </is>
      </c>
      <c r="E29" s="12" t="inlineStr">
        <is>
          <t>70dc42d8-72c8-474c-a959-a6ebe74c4d8b</t>
        </is>
      </c>
    </row>
    <row r="30" ht="45" customHeight="1">
      <c r="A30" s="12" t="inlineStr">
        <is>
          <t>Presentation of Data</t>
        </is>
      </c>
      <c r="B30" s="12" t="inlineStr">
        <is>
          <t>Charts 2</t>
        </is>
      </c>
      <c r="C30" s="13" t="inlineStr">
        <is>
          <t>Choropleth Maps [MS1.05]</t>
        </is>
      </c>
      <c r="D30" s="12" t="inlineStr">
        <is>
          <t>This nugget goes through some of the key skills needed for drawing and interpreting choropleth maps as well as identifying their limitations.</t>
        </is>
      </c>
      <c r="E30" s="12" t="inlineStr">
        <is>
          <t>2bbc2c96-7f72-4301-bb28-38ccb14d458d</t>
        </is>
      </c>
    </row>
    <row r="31" ht="45" customHeight="1">
      <c r="A31" s="12" t="inlineStr">
        <is>
          <t>Presentation of Data</t>
        </is>
      </c>
      <c r="B31" s="12" t="inlineStr">
        <is>
          <t>Charts 2</t>
        </is>
      </c>
      <c r="C31" s="13" t="inlineStr">
        <is>
          <t>Dispersion Graphs [MS1.06]</t>
        </is>
      </c>
      <c r="D31" s="12" t="inlineStr">
        <is>
          <t xml:space="preserve">This nugget includes information about key features of dispersion graphs, including using them to compare data sets. </t>
        </is>
      </c>
      <c r="E31" s="12" t="inlineStr">
        <is>
          <t>bb06099b-a64a-4bc4-a89b-acd5f4c86279</t>
        </is>
      </c>
    </row>
    <row r="32" ht="45" customHeight="1">
      <c r="A32" s="12" t="inlineStr">
        <is>
          <t>Presentation of Data</t>
        </is>
      </c>
      <c r="B32" s="12" t="inlineStr">
        <is>
          <t>Charts 2</t>
        </is>
      </c>
      <c r="C32" s="13" t="inlineStr">
        <is>
          <t>Proportional Symbol Maps [MS1.08]</t>
        </is>
      </c>
      <c r="D32" s="12" t="inlineStr">
        <is>
          <t xml:space="preserve">This nugget includes learning material and questions on proportional symbol maps, including estimating the size of a proportional symbol, and ordering them by size. </t>
        </is>
      </c>
      <c r="E32" s="12" t="inlineStr">
        <is>
          <t>69a34a5d-38d6-45e8-93b7-d044e819cf86</t>
        </is>
      </c>
    </row>
    <row r="33" ht="45" customHeight="1">
      <c r="A33" s="12" t="inlineStr">
        <is>
          <t>Presentation of Data</t>
        </is>
      </c>
      <c r="B33" s="12" t="inlineStr">
        <is>
          <t>Charts 2</t>
        </is>
      </c>
      <c r="C33" s="13" t="inlineStr">
        <is>
          <t>Triangular Graphs [MS1.13]</t>
        </is>
      </c>
      <c r="D33" s="12" t="inlineStr">
        <is>
          <t xml:space="preserve">This nugget contains learning material and questions on triangular graphs, including how to read off from a single data point and how to spot trends. </t>
        </is>
      </c>
      <c r="E33" s="12" t="inlineStr">
        <is>
          <t>bccfc646-3d39-4d63-84da-2d8cadf830d9</t>
        </is>
      </c>
    </row>
    <row r="34" ht="45" customHeight="1">
      <c r="A34" s="12" t="inlineStr">
        <is>
          <t>Presentation of Data</t>
        </is>
      </c>
      <c r="B34" s="12" t="inlineStr">
        <is>
          <t>Charts 2</t>
        </is>
      </c>
      <c r="C34" s="13" t="inlineStr">
        <is>
          <t>Radial Diagrams [MS1.14]</t>
        </is>
      </c>
      <c r="D34" s="12" t="inlineStr">
        <is>
          <t xml:space="preserve">This nuggets contains radial diagrams and Rose diagrams, including Wind Rose and Wave Rose. </t>
        </is>
      </c>
      <c r="E34" s="12" t="inlineStr">
        <is>
          <t>68ded1cd-b57d-4030-8de9-a503f51af16d</t>
        </is>
      </c>
    </row>
    <row r="35" ht="45" customHeight="1">
      <c r="A35" s="12" t="inlineStr">
        <is>
          <t>Presentation of Data</t>
        </is>
      </c>
      <c r="B35" s="12" t="inlineStr">
        <is>
          <t>Charts 2</t>
        </is>
      </c>
      <c r="C35" s="13" t="inlineStr">
        <is>
          <t>Kite Diagrams [MS1.15]</t>
        </is>
      </c>
      <c r="D35" s="12" t="inlineStr">
        <is>
          <t xml:space="preserve">This nugget includes information about how a kite diagram is used to show how something varies along a transect, including reading off values at a particular point and describing trends. </t>
        </is>
      </c>
      <c r="E35" s="12" t="inlineStr">
        <is>
          <t>809de012-83de-47e3-bc03-e44bfe17e082</t>
        </is>
      </c>
    </row>
    <row r="36" ht="45" customHeight="1">
      <c r="A36" s="12" t="inlineStr">
        <is>
          <t>Presentation of Data</t>
        </is>
      </c>
      <c r="B36" s="12" t="inlineStr">
        <is>
          <t>Bivariate Data</t>
        </is>
      </c>
      <c r="C36" s="13" t="inlineStr">
        <is>
          <t>Scatter Graphs: Plotting [MF50.13]</t>
        </is>
      </c>
      <c r="D36" s="12" t="inlineStr">
        <is>
          <t>This nugget covers how to correctly draw axes for a scatter graph, including choosing an appropriate scale, using axes breaks and identifying the explanatory (independent) and response (dependent) variables.</t>
        </is>
      </c>
      <c r="E36" s="12" t="inlineStr">
        <is>
          <t>2fb49245-3505-4e92-ad46-436189b97a88</t>
        </is>
      </c>
    </row>
    <row r="37" ht="45" customHeight="1">
      <c r="A37" s="12" t="inlineStr">
        <is>
          <t>Presentation of Data</t>
        </is>
      </c>
      <c r="B37" s="12" t="inlineStr">
        <is>
          <t>Bivariate Data</t>
        </is>
      </c>
      <c r="C37" s="13" t="inlineStr">
        <is>
          <t>Scatter Graphs: Interpreting [MF50.14]</t>
        </is>
      </c>
      <c r="D37" s="12" t="inlineStr">
        <is>
          <t>This nugget covers identifying types of correlation from a scatter graph, and correlation and causality. It also covers drawing a line of best fit by eye, and using it to interpolate and extrapolate.</t>
        </is>
      </c>
      <c r="E37" s="12" t="inlineStr">
        <is>
          <t>8e065b06-2f3e-49d4-9061-3c05629fe38f</t>
        </is>
      </c>
    </row>
    <row r="38" ht="45" customHeight="1">
      <c r="A38" s="12" t="inlineStr">
        <is>
          <t>Presentation of Data</t>
        </is>
      </c>
      <c r="B38" s="12" t="inlineStr">
        <is>
          <t>Bivariate Data</t>
        </is>
      </c>
      <c r="C38" s="13" t="inlineStr">
        <is>
          <t>Scatter Graphs: Interpreting 2 [MF50.24]</t>
        </is>
      </c>
      <c r="D38"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38" s="12" t="inlineStr">
        <is>
          <t>dd430ead-c3db-41db-a066-8a80d09b9ecd</t>
        </is>
      </c>
    </row>
    <row r="39" ht="45" customHeight="1">
      <c r="A39" s="12" t="inlineStr">
        <is>
          <t>Presentation of Data</t>
        </is>
      </c>
      <c r="B39" s="12" t="inlineStr">
        <is>
          <t>Bivariate Data</t>
        </is>
      </c>
      <c r="C39" s="13" t="inlineStr">
        <is>
          <t>Scatter Graphs: Outliers [MF50.15]</t>
        </is>
      </c>
      <c r="D39" s="12" t="inlineStr">
        <is>
          <t>This nugget covers identifying outliers and the possible causes of an outlier on a scatter graph. It also covers what the effect of including an outlier has on the interpretation of correlation and drawing the line of best fit.</t>
        </is>
      </c>
      <c r="E39" s="12" t="inlineStr">
        <is>
          <t>0241e7a7-b962-4ac9-ac61-cd5906fcafa1</t>
        </is>
      </c>
    </row>
    <row r="40" ht="45" customHeight="1">
      <c r="A40" s="12" t="inlineStr">
        <is>
          <t>Presentation of Data</t>
        </is>
      </c>
      <c r="B40" s="12" t="inlineStr">
        <is>
          <t>Bivariate Data</t>
        </is>
      </c>
      <c r="C40" s="13" t="inlineStr">
        <is>
          <t>Line of Best Fit (Double Mean Point) [MF50.23]</t>
        </is>
      </c>
      <c r="D40" s="12" t="inlineStr">
        <is>
          <t xml:space="preserve">This nugget covers how to draw a line of best fit on a scatter graph by first calculating and plotting the double mean point. </t>
        </is>
      </c>
      <c r="E40" s="12" t="inlineStr">
        <is>
          <t>2324bc05-b470-498b-b25e-786997af95a2</t>
        </is>
      </c>
    </row>
    <row r="41" ht="45" customHeight="1">
      <c r="A41" s="12" t="inlineStr">
        <is>
          <t>Presentation of Data</t>
        </is>
      </c>
      <c r="B41" s="12" t="inlineStr">
        <is>
          <t>Cumulative Frequency and Box Plots</t>
        </is>
      </c>
      <c r="C41" s="13" t="inlineStr">
        <is>
          <t>Cumulative Frequency 1: Calculating [MH60.01]</t>
        </is>
      </c>
      <c r="D41" s="12" t="inlineStr">
        <is>
          <t>This nugget has learning material and questions covering the topic of Cumulative Frequency 1: Calculating.</t>
        </is>
      </c>
      <c r="E41" s="12" t="inlineStr">
        <is>
          <t>8d1a2fc6-db24-440c-8b0d-9c8787232aa1</t>
        </is>
      </c>
    </row>
    <row r="42" ht="45" customHeight="1">
      <c r="A42" s="12" t="inlineStr">
        <is>
          <t>Presentation of Data</t>
        </is>
      </c>
      <c r="B42" s="12" t="inlineStr">
        <is>
          <t>Cumulative Frequency and Box Plots</t>
        </is>
      </c>
      <c r="C42" s="13" t="inlineStr">
        <is>
          <t>Cumulative Frequency 2: Drawing [MH60.02]</t>
        </is>
      </c>
      <c r="D42" s="12" t="inlineStr">
        <is>
          <t>This nugget has learning material and questions covering the topic of Cumulative Frequency 2: Drawing.</t>
        </is>
      </c>
      <c r="E42" s="12" t="inlineStr">
        <is>
          <t>d31ebe97-bf9d-4790-9783-c673eb8b1e78</t>
        </is>
      </c>
    </row>
    <row r="43" ht="45" customHeight="1">
      <c r="A43" s="12" t="inlineStr">
        <is>
          <t>Presentation of Data</t>
        </is>
      </c>
      <c r="B43" s="12" t="inlineStr">
        <is>
          <t>Cumulative Frequency and Box Plots</t>
        </is>
      </c>
      <c r="C43" s="13" t="inlineStr">
        <is>
          <t>Cumulative Frequency 3: Calculating Frequency [MH60.03]</t>
        </is>
      </c>
      <c r="D43" s="12" t="inlineStr">
        <is>
          <t>This nugget has learning material and questions covering the topic of Cumulative Frequency 3: Calculating Frequency.</t>
        </is>
      </c>
      <c r="E43" s="12" t="inlineStr">
        <is>
          <t>4c1c7449-23d6-465a-bbd0-8777c1b42f08</t>
        </is>
      </c>
    </row>
    <row r="44" ht="45" customHeight="1">
      <c r="A44" s="12" t="inlineStr">
        <is>
          <t>Presentation of Data</t>
        </is>
      </c>
      <c r="B44" s="12" t="inlineStr">
        <is>
          <t>Cumulative Frequency and Box Plots</t>
        </is>
      </c>
      <c r="C44" s="13" t="inlineStr">
        <is>
          <t>Cumulative Frequency 4: Finding Values [MH60.04]</t>
        </is>
      </c>
      <c r="D44" s="12" t="inlineStr">
        <is>
          <t>This nugget has learning material and questions covering the topic of Cumulative Frequency 4: Finding Values.</t>
        </is>
      </c>
      <c r="E44" s="12" t="inlineStr">
        <is>
          <t>0dc0bc18-5974-4976-9ae1-8aace7695047</t>
        </is>
      </c>
    </row>
    <row r="45" ht="45" customHeight="1">
      <c r="A45" s="12" t="inlineStr">
        <is>
          <t>Presentation of Data</t>
        </is>
      </c>
      <c r="B45" s="12" t="inlineStr">
        <is>
          <t>Cumulative Frequency and Box Plots</t>
        </is>
      </c>
      <c r="C45" s="13" t="inlineStr">
        <is>
          <t>Cumulative Frequency 5: Median [MH60.05]</t>
        </is>
      </c>
      <c r="D45" s="12" t="inlineStr">
        <is>
          <t>This nugget has learning material and questions covering the topic of Cumulative Frequency 5: Median.</t>
        </is>
      </c>
      <c r="E45" s="12" t="inlineStr">
        <is>
          <t>5961a617-75ad-40f2-ab8a-e7c77d8bee22</t>
        </is>
      </c>
    </row>
    <row r="46" ht="45" customHeight="1">
      <c r="A46" s="12" t="inlineStr">
        <is>
          <t>Presentation of Data</t>
        </is>
      </c>
      <c r="B46" s="12" t="inlineStr">
        <is>
          <t>Cumulative Frequency and Box Plots</t>
        </is>
      </c>
      <c r="C46" s="13" t="inlineStr">
        <is>
          <t>Cumulative Frequency 6: Quartiles [MH60.06]</t>
        </is>
      </c>
      <c r="D46" s="12" t="inlineStr">
        <is>
          <t>This nugget has learning material and questions covering the topic of Cumulative Frequency 6: Quartiles.</t>
        </is>
      </c>
      <c r="E46" s="12" t="inlineStr">
        <is>
          <t>636f5832-b8a7-4dc1-9aa8-9d66a576fd7a</t>
        </is>
      </c>
    </row>
    <row r="47" ht="45" customHeight="1">
      <c r="A47" s="12" t="inlineStr">
        <is>
          <t>Presentation of Data</t>
        </is>
      </c>
      <c r="B47" s="12" t="inlineStr">
        <is>
          <t>Cumulative Frequency and Box Plots</t>
        </is>
      </c>
      <c r="C47" s="13" t="inlineStr">
        <is>
          <t>Cumulative Frequency 7: Interquartile Range [MH60.07]</t>
        </is>
      </c>
      <c r="D47" s="12" t="inlineStr">
        <is>
          <t>This nugget has learning material and questions covering the topic of Cumulative Frequency 7: Interquartile Range.</t>
        </is>
      </c>
      <c r="E47" s="12" t="inlineStr">
        <is>
          <t>8214a2fb-cb23-4225-b238-a3247b8f8747</t>
        </is>
      </c>
    </row>
    <row r="48" ht="45" customHeight="1">
      <c r="A48" s="12" t="inlineStr">
        <is>
          <t>Presentation of Data</t>
        </is>
      </c>
      <c r="B48" s="12" t="inlineStr">
        <is>
          <t>Cumulative Frequency and Box Plots</t>
        </is>
      </c>
      <c r="C48" s="13" t="inlineStr">
        <is>
          <t>Cumulative Frequency 8: Plot and Evaluate [MH60.08]</t>
        </is>
      </c>
      <c r="D48" s="12" t="inlineStr">
        <is>
          <t>This nugget has learning material and questions covering the topic of Cumulative Frequency 8: Plot and Evaluate.</t>
        </is>
      </c>
      <c r="E48" s="12" t="inlineStr">
        <is>
          <t>515abb77-9001-4741-b006-bd476a2aa2b5</t>
        </is>
      </c>
    </row>
    <row r="49" ht="45" customHeight="1">
      <c r="A49" s="12" t="inlineStr">
        <is>
          <t>Presentation of Data</t>
        </is>
      </c>
      <c r="B49" s="12" t="inlineStr">
        <is>
          <t>Cumulative Frequency and Box Plots</t>
        </is>
      </c>
      <c r="C49" s="13" t="inlineStr">
        <is>
          <t>Cumulative Frequency 9: Percentiles [MI60.15]</t>
        </is>
      </c>
      <c r="D49" s="12" t="inlineStr">
        <is>
          <t>This nugget has learning material and questions covering the topic of Cumulative Frequency 9: Percentiles.</t>
        </is>
      </c>
      <c r="E49" s="12" t="inlineStr">
        <is>
          <t>91d1b9e0-a2dc-4146-abe4-a76c5e96b8fb</t>
        </is>
      </c>
    </row>
    <row r="50" ht="45" customHeight="1">
      <c r="A50" s="12" t="inlineStr">
        <is>
          <t>Presentation of Data</t>
        </is>
      </c>
      <c r="B50" s="12" t="inlineStr">
        <is>
          <t>Cumulative Frequency and Box Plots</t>
        </is>
      </c>
      <c r="C50" s="13" t="inlineStr">
        <is>
          <t>Box Plots 1: Interpret [MH60.09]</t>
        </is>
      </c>
      <c r="D50" s="12" t="inlineStr">
        <is>
          <t>This nugget has learning material and questions covering the topic of interpreting box plots.</t>
        </is>
      </c>
      <c r="E50" s="12" t="inlineStr">
        <is>
          <t>388b59c7-5df8-4693-bd0b-67261aad99be</t>
        </is>
      </c>
    </row>
    <row r="51" ht="45" customHeight="1">
      <c r="A51" s="12" t="inlineStr">
        <is>
          <t>Presentation of Data</t>
        </is>
      </c>
      <c r="B51" s="12" t="inlineStr">
        <is>
          <t>Cumulative Frequency and Box Plots</t>
        </is>
      </c>
      <c r="C51" s="13" t="inlineStr">
        <is>
          <t>Box Plots 2: Finding Values to Plot [MH60.10]</t>
        </is>
      </c>
      <c r="D51" s="12" t="inlineStr">
        <is>
          <t>This nugget has learning material and questions covering the topic of Box Plots 2: Finding Values to Plot.</t>
        </is>
      </c>
      <c r="E51" s="12" t="inlineStr">
        <is>
          <t>fc25ddbd-f3bb-4675-805d-2d4fdca2f42d</t>
        </is>
      </c>
    </row>
    <row r="52" ht="45" customHeight="1">
      <c r="A52" s="12" t="inlineStr">
        <is>
          <t>Presentation of Data</t>
        </is>
      </c>
      <c r="B52" s="12" t="inlineStr">
        <is>
          <t>Cumulative Frequency and Box Plots</t>
        </is>
      </c>
      <c r="C52" s="13" t="inlineStr">
        <is>
          <t>Box Plots 3: Draw from List [MH60.11]</t>
        </is>
      </c>
      <c r="D52" s="12" t="inlineStr">
        <is>
          <t>This nugget has learning material and questions covering the topic of Box Plots 3: Draw from List.</t>
        </is>
      </c>
      <c r="E52" s="12" t="inlineStr">
        <is>
          <t>04e03dbf-edba-4f2b-a0f1-ea649d05d609</t>
        </is>
      </c>
    </row>
    <row r="53" ht="45" customHeight="1">
      <c r="A53" s="12" t="inlineStr">
        <is>
          <t>Presentation of Data</t>
        </is>
      </c>
      <c r="B53" s="12" t="inlineStr">
        <is>
          <t>Cumulative Frequency and Box Plots</t>
        </is>
      </c>
      <c r="C53" s="13" t="inlineStr">
        <is>
          <t>Box Plots 4: Draw from Data [MH60.12]</t>
        </is>
      </c>
      <c r="D53" s="12" t="inlineStr">
        <is>
          <t>This nugget has learning material and questions covering the topic of Box Plots 4: Draw from Data.</t>
        </is>
      </c>
      <c r="E53" s="12" t="inlineStr">
        <is>
          <t>e906f96d-1d7d-4b23-9547-7831b967f122</t>
        </is>
      </c>
    </row>
    <row r="54" ht="45" customHeight="1">
      <c r="A54" s="12" t="inlineStr">
        <is>
          <t>Presentation of Data</t>
        </is>
      </c>
      <c r="B54" s="12" t="inlineStr">
        <is>
          <t>Cumulative Frequency and Box Plots</t>
        </is>
      </c>
      <c r="C54" s="13" t="inlineStr">
        <is>
          <t>Box Plots 5: Evaluate and Compare [MH60.13]</t>
        </is>
      </c>
      <c r="D54" s="12" t="inlineStr">
        <is>
          <t>This nugget has learning material and questions covering the topic of Box Plots 5: Evaluate and Compare.</t>
        </is>
      </c>
      <c r="E54" s="12" t="inlineStr">
        <is>
          <t>dde0123e-f667-4a2d-8faf-29856a4aa3f8</t>
        </is>
      </c>
    </row>
    <row r="55" ht="45" customHeight="1">
      <c r="A55" s="12" t="inlineStr">
        <is>
          <t>Presentation of Data</t>
        </is>
      </c>
      <c r="B55" s="12" t="inlineStr">
        <is>
          <t>Cumulative Frequency and Box Plots</t>
        </is>
      </c>
      <c r="C55" s="13" t="inlineStr">
        <is>
          <t>Cumulative Frequency and Box Plots [MH60.14]</t>
        </is>
      </c>
      <c r="D55" s="12" t="inlineStr">
        <is>
          <t>This nugget has learning material and questions covering the topic of Cumulative Frequency and Box Plots.</t>
        </is>
      </c>
      <c r="E55" s="12" t="inlineStr">
        <is>
          <t>ff84ac56-0ac2-4354-a004-d4f0caad2d3b</t>
        </is>
      </c>
    </row>
    <row r="56" ht="45" customHeight="1">
      <c r="A56" s="12" t="inlineStr">
        <is>
          <t>Presentation of Data</t>
        </is>
      </c>
      <c r="B56" s="12" t="inlineStr">
        <is>
          <t>Histograms</t>
        </is>
      </c>
      <c r="C56" s="13" t="inlineStr">
        <is>
          <t>Frequency Density 1: Calculating [MH61.01]</t>
        </is>
      </c>
      <c r="D56" s="12" t="inlineStr">
        <is>
          <t>This nugget has learning material and questions covering the topic of Frequency Density 1.</t>
        </is>
      </c>
      <c r="E56" s="12" t="inlineStr">
        <is>
          <t>b4d45ef8-2bbc-4e5e-a55c-bf5fa6ad3fde</t>
        </is>
      </c>
    </row>
    <row r="57" ht="45" customHeight="1">
      <c r="A57" s="12" t="inlineStr">
        <is>
          <t>Presentation of Data</t>
        </is>
      </c>
      <c r="B57" s="12" t="inlineStr">
        <is>
          <t>Histograms</t>
        </is>
      </c>
      <c r="C57" s="13" t="inlineStr">
        <is>
          <t>Frequency Density 2: Problem Solving [MH61.02]</t>
        </is>
      </c>
      <c r="D57" s="12" t="inlineStr">
        <is>
          <t>This nugget has learning material and questions covering the topic of Frequency Density 2.</t>
        </is>
      </c>
      <c r="E57" s="12" t="inlineStr">
        <is>
          <t>c60dfd7e-f4eb-4aa9-8adc-929d0e92dbed</t>
        </is>
      </c>
    </row>
    <row r="58" ht="45" customHeight="1">
      <c r="A58" s="12" t="inlineStr">
        <is>
          <t>Presentation of Data</t>
        </is>
      </c>
      <c r="B58" s="12" t="inlineStr">
        <is>
          <t>Histograms</t>
        </is>
      </c>
      <c r="C58" s="13" t="inlineStr">
        <is>
          <t>Histograms 1: Choosing Axes [MH61.03]</t>
        </is>
      </c>
      <c r="D58" s="12" t="inlineStr">
        <is>
          <t>This nugget has learning material and questions covering the topic of Histograms 1.</t>
        </is>
      </c>
      <c r="E58" s="12" t="inlineStr">
        <is>
          <t>1336ee15-6aec-4113-ad1b-43ab508f23a8</t>
        </is>
      </c>
    </row>
    <row r="59" ht="45" customHeight="1">
      <c r="A59" s="12" t="inlineStr">
        <is>
          <t>Presentation of Data</t>
        </is>
      </c>
      <c r="B59" s="12" t="inlineStr">
        <is>
          <t>Histograms</t>
        </is>
      </c>
      <c r="C59" s="13" t="inlineStr">
        <is>
          <t>Histograms 2: Plotting [MH61.04]</t>
        </is>
      </c>
      <c r="D59" s="12" t="inlineStr">
        <is>
          <t>This nugget has learning material and questions covering the topic of Histograms 2.</t>
        </is>
      </c>
      <c r="E59" s="12" t="inlineStr">
        <is>
          <t>489d11f0-98d2-4a9a-bc8b-422422113f6a</t>
        </is>
      </c>
    </row>
    <row r="60" ht="45" customHeight="1">
      <c r="A60" s="12" t="inlineStr">
        <is>
          <t>Presentation of Data</t>
        </is>
      </c>
      <c r="B60" s="12" t="inlineStr">
        <is>
          <t>Histograms</t>
        </is>
      </c>
      <c r="C60" s="13" t="inlineStr">
        <is>
          <t>Histograms 3: Calculating Frequency [MH61.05]</t>
        </is>
      </c>
      <c r="D60" s="12" t="inlineStr">
        <is>
          <t>This nugget has learning material and questions covering the topic of Histograms 3.</t>
        </is>
      </c>
      <c r="E60" s="12" t="inlineStr">
        <is>
          <t>8749789e-9273-47cc-895a-10e5c1e5f1be</t>
        </is>
      </c>
    </row>
    <row r="61" ht="45" customHeight="1">
      <c r="A61" s="12" t="inlineStr">
        <is>
          <t>Presentation of Data</t>
        </is>
      </c>
      <c r="B61" s="12" t="inlineStr">
        <is>
          <t>Histograms</t>
        </is>
      </c>
      <c r="C61" s="13" t="inlineStr">
        <is>
          <t>Histograms 4: Calculating Frequency within a Given Range [MH61.06]</t>
        </is>
      </c>
      <c r="D61" s="12" t="inlineStr">
        <is>
          <t>This nugget has learning material and questions covering the topic of Histograms 4.</t>
        </is>
      </c>
      <c r="E61" s="12" t="inlineStr">
        <is>
          <t>a98e211d-8b42-491a-9889-874863c2719e</t>
        </is>
      </c>
    </row>
    <row r="62" ht="45" customHeight="1">
      <c r="A62" s="12" t="inlineStr">
        <is>
          <t>Presentation of Data</t>
        </is>
      </c>
      <c r="B62" s="12" t="inlineStr">
        <is>
          <t>Histograms</t>
        </is>
      </c>
      <c r="C62" s="13" t="inlineStr">
        <is>
          <t>Histograms 5: Mixed Exercise (Consolidates 1-4) [MH61.07]</t>
        </is>
      </c>
      <c r="D62" s="12" t="inlineStr">
        <is>
          <t>This nugget has learning material and questions covering the topic of Histograms 5.</t>
        </is>
      </c>
      <c r="E62" s="12" t="inlineStr">
        <is>
          <t>35a2df1f-3670-44ef-a3a3-90331fec059c</t>
        </is>
      </c>
    </row>
    <row r="63" ht="45" customHeight="1">
      <c r="A63" s="12" t="inlineStr">
        <is>
          <t>Presentation of Data</t>
        </is>
      </c>
      <c r="B63" s="12" t="inlineStr">
        <is>
          <t>Histograms</t>
        </is>
      </c>
      <c r="C63" s="13" t="inlineStr">
        <is>
          <t>Histograms 6: Finding Fractions and Percentages [MH61.08]</t>
        </is>
      </c>
      <c r="D63" s="12" t="inlineStr">
        <is>
          <t>This nugget has learning material and questions covering the topic of Histograms 6.</t>
        </is>
      </c>
      <c r="E63" s="12" t="inlineStr">
        <is>
          <t>ed3d2fe2-5868-4524-bd23-455339ba8736</t>
        </is>
      </c>
    </row>
    <row r="64" ht="45" customHeight="1">
      <c r="A64" s="12" t="inlineStr">
        <is>
          <t>Presentation of Data</t>
        </is>
      </c>
      <c r="B64" s="12" t="inlineStr">
        <is>
          <t>Histograms</t>
        </is>
      </c>
      <c r="C64" s="13" t="inlineStr">
        <is>
          <t>Histograms 7: Finding Proportions [MH61.09]</t>
        </is>
      </c>
      <c r="D64" s="12" t="inlineStr">
        <is>
          <t>This nugget has learning material and questions covering the topic of Histograms 7.</t>
        </is>
      </c>
      <c r="E64" s="12" t="inlineStr">
        <is>
          <t>6dbbb47a-4b80-4df7-b676-f197088414a1</t>
        </is>
      </c>
    </row>
    <row r="65" ht="45" customHeight="1">
      <c r="A65" s="12" t="inlineStr">
        <is>
          <t>Presentation of Data</t>
        </is>
      </c>
      <c r="B65" s="12" t="inlineStr">
        <is>
          <t>Histograms</t>
        </is>
      </c>
      <c r="C65" s="13" t="inlineStr">
        <is>
          <t>Histograms 8: Median [MH61.10]</t>
        </is>
      </c>
      <c r="D65" s="12" t="inlineStr">
        <is>
          <t>This nugget has learning material and questions covering the topic of Histograms 8.</t>
        </is>
      </c>
      <c r="E65" s="12" t="inlineStr">
        <is>
          <t>a25a784a-68e3-4061-85a6-556555d08dc1</t>
        </is>
      </c>
    </row>
    <row r="66" ht="45" customHeight="1">
      <c r="A66" s="12" t="inlineStr">
        <is>
          <t>Presentation of Data</t>
        </is>
      </c>
      <c r="B66" s="12" t="inlineStr">
        <is>
          <t>Histograms</t>
        </is>
      </c>
      <c r="C66" s="13" t="inlineStr">
        <is>
          <t>Histograms 9: Mean [MH61.11]</t>
        </is>
      </c>
      <c r="D66" s="12" t="inlineStr">
        <is>
          <t>This nugget has learning material and questions covering the topic of Histograms 9.</t>
        </is>
      </c>
      <c r="E66" s="12" t="inlineStr">
        <is>
          <t>5a5fef84-ad9a-46f6-bbbc-97bd493d574e</t>
        </is>
      </c>
    </row>
    <row r="67" ht="45" customHeight="1">
      <c r="A67" s="12" t="inlineStr">
        <is>
          <t>Presentation of Data</t>
        </is>
      </c>
      <c r="B67" s="12" t="inlineStr">
        <is>
          <t>Histograms</t>
        </is>
      </c>
      <c r="C67" s="13" t="inlineStr">
        <is>
          <t>Histograms 10: Mixed Exercise (Consolidates 6-9) [MH61.12]</t>
        </is>
      </c>
      <c r="D67" s="12" t="inlineStr">
        <is>
          <t>This nugget has learning material and questions covering the topic of Histograms 10.</t>
        </is>
      </c>
      <c r="E67" s="12" t="inlineStr">
        <is>
          <t>80740b94-333b-4472-ae00-47846d9b2123</t>
        </is>
      </c>
    </row>
    <row r="68" ht="45" customHeight="1">
      <c r="A68" s="12" t="inlineStr">
        <is>
          <t>Averages and the Range</t>
        </is>
      </c>
      <c r="B68" s="12" t="inlineStr">
        <is>
          <t>From a List</t>
        </is>
      </c>
      <c r="C68" s="13" t="inlineStr">
        <is>
          <t>Creating Stem and Leaf Diagrams [MF50.07]</t>
        </is>
      </c>
      <c r="D68" s="12" t="inlineStr">
        <is>
          <t>This nugget has learning material and questions covering the topic of Creating Stem and Leaf Diagrams.</t>
        </is>
      </c>
      <c r="E68" s="12" t="inlineStr">
        <is>
          <t>4a3ea7d2-dc4b-4b95-ad16-b7e617f4ff81</t>
        </is>
      </c>
    </row>
    <row r="69" ht="45" customHeight="1">
      <c r="A69" s="12" t="inlineStr">
        <is>
          <t>Averages and the Range</t>
        </is>
      </c>
      <c r="B69" s="12" t="inlineStr">
        <is>
          <t>From a List</t>
        </is>
      </c>
      <c r="C69" s="13" t="inlineStr">
        <is>
          <t>Interpreting Stem and Leaf Diagrams [MF50.08]</t>
        </is>
      </c>
      <c r="D69" s="12" t="inlineStr">
        <is>
          <t>This nugget has learning material and questions covering the topic of Interpreting Stem and Leaf Diagrams.</t>
        </is>
      </c>
      <c r="E69" s="12" t="inlineStr">
        <is>
          <t>9163e075-fcbc-4f9a-ada2-a7d9f28e45a5</t>
        </is>
      </c>
    </row>
    <row r="70" ht="45" customHeight="1">
      <c r="A70" s="12" t="inlineStr">
        <is>
          <t>Averages and the Range</t>
        </is>
      </c>
      <c r="B70" s="12" t="inlineStr">
        <is>
          <t>From a List</t>
        </is>
      </c>
      <c r="C70" s="13" t="inlineStr">
        <is>
          <t>Mode [MF49.01]</t>
        </is>
      </c>
      <c r="D70" s="12" t="inlineStr">
        <is>
          <t>This nugget has learning material and questions covering the topic of Mode.</t>
        </is>
      </c>
      <c r="E70" s="12" t="inlineStr">
        <is>
          <t>31eaa5b8-8126-439a-86de-aff05e1d515f</t>
        </is>
      </c>
    </row>
    <row r="71" ht="45" customHeight="1">
      <c r="A71" s="12" t="inlineStr">
        <is>
          <t>Averages and the Range</t>
        </is>
      </c>
      <c r="B71" s="12" t="inlineStr">
        <is>
          <t>From a List</t>
        </is>
      </c>
      <c r="C71" s="13" t="inlineStr">
        <is>
          <t>Median [MF49.02]</t>
        </is>
      </c>
      <c r="D7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1" s="12" t="inlineStr">
        <is>
          <t>d2d30438-773a-4e5c-ba44-d6ec4d36a624</t>
        </is>
      </c>
    </row>
    <row r="72" ht="45" customHeight="1">
      <c r="A72" s="12" t="inlineStr">
        <is>
          <t>Averages and the Range</t>
        </is>
      </c>
      <c r="B72" s="12" t="inlineStr">
        <is>
          <t>From a List</t>
        </is>
      </c>
      <c r="C72" s="13" t="inlineStr">
        <is>
          <t>Mean 1: Positive Integers [MF49.03]</t>
        </is>
      </c>
      <c r="D72" s="12" t="inlineStr">
        <is>
          <t>This nugget has learning material and questions covering the topic of Mean 1.</t>
        </is>
      </c>
      <c r="E72" s="12" t="inlineStr">
        <is>
          <t>407bfa05-f281-4ede-ba95-edecac8d9825</t>
        </is>
      </c>
    </row>
    <row r="73" ht="45" customHeight="1">
      <c r="A73" s="12" t="inlineStr">
        <is>
          <t>Averages and the Range</t>
        </is>
      </c>
      <c r="B73" s="12" t="inlineStr">
        <is>
          <t>From a List</t>
        </is>
      </c>
      <c r="C73" s="13" t="inlineStr">
        <is>
          <t>Mean 2: Decimals and Negatives [MF49.04]</t>
        </is>
      </c>
      <c r="D73" s="12" t="inlineStr">
        <is>
          <t>This nugget has learning material and questions covering the topic of Mean 2.</t>
        </is>
      </c>
      <c r="E73" s="12" t="inlineStr">
        <is>
          <t>3562309c-7c47-466f-b2cb-69607479baa4</t>
        </is>
      </c>
    </row>
    <row r="74" ht="45" customHeight="1">
      <c r="A74" s="12" t="inlineStr">
        <is>
          <t>Averages and the Range</t>
        </is>
      </c>
      <c r="B74" s="12" t="inlineStr">
        <is>
          <t>From a List</t>
        </is>
      </c>
      <c r="C74" s="13" t="inlineStr">
        <is>
          <t>Mean 3: Finding Missing Values [MF49.05]</t>
        </is>
      </c>
      <c r="D74" s="12" t="inlineStr">
        <is>
          <t>This nugget has learning material and questions covering the topic of Mean 3.</t>
        </is>
      </c>
      <c r="E74" s="12" t="inlineStr">
        <is>
          <t>9d8c2557-a888-4a6b-bf79-06f96eab6df7</t>
        </is>
      </c>
    </row>
    <row r="75" ht="45" customHeight="1">
      <c r="A75" s="12" t="inlineStr">
        <is>
          <t>Averages and the Range</t>
        </is>
      </c>
      <c r="B75" s="12" t="inlineStr">
        <is>
          <t>From a List</t>
        </is>
      </c>
      <c r="C75" s="13" t="inlineStr">
        <is>
          <t>Mean 4: Changing Means [MF49.06]</t>
        </is>
      </c>
      <c r="D75" s="12" t="inlineStr">
        <is>
          <t>This nugget has learning material and questions covering the topic of Mean 4.</t>
        </is>
      </c>
      <c r="E75" s="12" t="inlineStr">
        <is>
          <t>81d8a488-179f-4a6f-bc14-b811a127327c</t>
        </is>
      </c>
    </row>
    <row r="76" ht="45" customHeight="1">
      <c r="A76" s="12" t="inlineStr">
        <is>
          <t>Averages and the Range</t>
        </is>
      </c>
      <c r="B76" s="12" t="inlineStr">
        <is>
          <t>From a List</t>
        </is>
      </c>
      <c r="C76" s="13" t="inlineStr">
        <is>
          <t>Range 1: Positive Integers [MF49.07]</t>
        </is>
      </c>
      <c r="D76" s="12" t="inlineStr">
        <is>
          <t>This nugget has learning material and questions covering the topic of Range 1.</t>
        </is>
      </c>
      <c r="E76" s="12" t="inlineStr">
        <is>
          <t>c06ff0a7-34d3-4d8e-8534-c0761c520acc</t>
        </is>
      </c>
    </row>
    <row r="77" ht="45" customHeight="1">
      <c r="A77" s="12" t="inlineStr">
        <is>
          <t>Averages and the Range</t>
        </is>
      </c>
      <c r="B77" s="12" t="inlineStr">
        <is>
          <t>From a List</t>
        </is>
      </c>
      <c r="C77" s="13" t="inlineStr">
        <is>
          <t>Range 2: Decimals and Negatives [MF49.08]</t>
        </is>
      </c>
      <c r="D77" s="12" t="inlineStr">
        <is>
          <t>This nugget has learning material and questions covering the topic of Range 2.</t>
        </is>
      </c>
      <c r="E77" s="12" t="inlineStr">
        <is>
          <t>6b95fc61-2683-49d8-902c-c5bdb628ad7b</t>
        </is>
      </c>
    </row>
    <row r="78" ht="45" customHeight="1">
      <c r="A78" s="12" t="inlineStr">
        <is>
          <t>Averages and the Range</t>
        </is>
      </c>
      <c r="B78" s="12" t="inlineStr">
        <is>
          <t>From a List</t>
        </is>
      </c>
      <c r="C78" s="13" t="inlineStr">
        <is>
          <t>Applying Averages and the Range 1: Raw Data [MF49.09]</t>
        </is>
      </c>
      <c r="D78" s="12" t="inlineStr">
        <is>
          <t>This nugget has learning material and questions covering the topic of Applying Averages and the Range 1.</t>
        </is>
      </c>
      <c r="E78" s="12" t="inlineStr">
        <is>
          <t>39c86c54-c616-4dfe-b466-53273c00888e</t>
        </is>
      </c>
    </row>
    <row r="79" ht="45" customHeight="1">
      <c r="A79" s="12" t="inlineStr">
        <is>
          <t>Averages and the Range</t>
        </is>
      </c>
      <c r="B79" s="12" t="inlineStr">
        <is>
          <t>From a List</t>
        </is>
      </c>
      <c r="C79" s="13" t="inlineStr">
        <is>
          <t>Using Averages and Range [MF49.20]</t>
        </is>
      </c>
      <c r="D79" s="12" t="inlineStr">
        <is>
          <t>This nugget has learning material and questions covering the topic of Averages and Range: Understanding.</t>
        </is>
      </c>
      <c r="E79" s="12" t="inlineStr">
        <is>
          <t>91df0222-2e81-4f0b-80bc-d9e098d54693</t>
        </is>
      </c>
    </row>
    <row r="80" ht="45" customHeight="1">
      <c r="A80" s="12" t="inlineStr">
        <is>
          <t>Averages and the Range</t>
        </is>
      </c>
      <c r="B80" s="12" t="inlineStr">
        <is>
          <t>From a List</t>
        </is>
      </c>
      <c r="C80" s="13" t="inlineStr">
        <is>
          <t>Using Averages and Range: Comparing Two Data Sets [MF49.21]</t>
        </is>
      </c>
      <c r="D80" s="12" t="inlineStr">
        <is>
          <t>This nugget has learning material and questions covering the topic of Comparing 2 Data Sets Using Averages and Range.</t>
        </is>
      </c>
      <c r="E80" s="12" t="inlineStr">
        <is>
          <t>26bc7d2f-dbc6-457c-a88a-b572cb8a36ca</t>
        </is>
      </c>
    </row>
    <row r="81" ht="45" customHeight="1">
      <c r="A81" s="12" t="inlineStr">
        <is>
          <t>Averages and the Range</t>
        </is>
      </c>
      <c r="B81" s="12" t="inlineStr">
        <is>
          <t>Frequency Tables</t>
        </is>
      </c>
      <c r="C81" s="13" t="inlineStr">
        <is>
          <t>Mode from Frequency Table [MF49.10]</t>
        </is>
      </c>
      <c r="D81" s="12" t="inlineStr">
        <is>
          <t>This nugget has learning material and questions covering the topic of Mode from Frequency Table.</t>
        </is>
      </c>
      <c r="E81" s="12" t="inlineStr">
        <is>
          <t>62784caa-f070-498c-8784-89d894cbdac4</t>
        </is>
      </c>
    </row>
    <row r="82" ht="45" customHeight="1">
      <c r="A82" s="12" t="inlineStr">
        <is>
          <t>Averages and the Range</t>
        </is>
      </c>
      <c r="B82" s="12" t="inlineStr">
        <is>
          <t>Frequency Tables</t>
        </is>
      </c>
      <c r="C82" s="13" t="inlineStr">
        <is>
          <t>Median from Frequency Table [MF49.11]</t>
        </is>
      </c>
      <c r="D82" s="12" t="inlineStr">
        <is>
          <t>This nugget has learning material and questions covering the topic of Median from Frequency Table.</t>
        </is>
      </c>
      <c r="E82" s="12" t="inlineStr">
        <is>
          <t>33c32bbf-d2cd-4f85-b249-3a1615b200c8</t>
        </is>
      </c>
    </row>
    <row r="83" ht="45" customHeight="1">
      <c r="A83" s="12" t="inlineStr">
        <is>
          <t>Averages and the Range</t>
        </is>
      </c>
      <c r="B83" s="12" t="inlineStr">
        <is>
          <t>Frequency Tables</t>
        </is>
      </c>
      <c r="C83" s="13" t="inlineStr">
        <is>
          <t>Mean from Frequency Table [MF49.12]</t>
        </is>
      </c>
      <c r="D83" s="12" t="inlineStr">
        <is>
          <t>This nugget has learning material and questions covering the topic of Mean from Frequency Table.</t>
        </is>
      </c>
      <c r="E83" s="12" t="inlineStr">
        <is>
          <t>1949a57b-3256-4109-b00c-880acd7c69c7</t>
        </is>
      </c>
    </row>
    <row r="84" ht="45" customHeight="1">
      <c r="A84" s="12" t="inlineStr">
        <is>
          <t>Averages and the Range</t>
        </is>
      </c>
      <c r="B84" s="12" t="inlineStr">
        <is>
          <t>Frequency Tables</t>
        </is>
      </c>
      <c r="C84" s="13" t="inlineStr">
        <is>
          <t>Range from Frequency Table [MF49.13]</t>
        </is>
      </c>
      <c r="D84" s="12" t="inlineStr">
        <is>
          <t>This nugget has learning material and questions covering the topic of Range from Frequency Table.</t>
        </is>
      </c>
      <c r="E84" s="12" t="inlineStr">
        <is>
          <t>d08ea0b1-7d68-4a92-8f84-83864eb79437</t>
        </is>
      </c>
    </row>
    <row r="85" ht="45" customHeight="1">
      <c r="A85" s="12" t="inlineStr">
        <is>
          <t>Averages and the Range</t>
        </is>
      </c>
      <c r="B85" s="12" t="inlineStr">
        <is>
          <t>Frequency Tables</t>
        </is>
      </c>
      <c r="C85" s="13" t="inlineStr">
        <is>
          <t>Modal Class from Grouped Frequency Table [MF49.14]</t>
        </is>
      </c>
      <c r="D85" s="12" t="inlineStr">
        <is>
          <t>This nugget has learning material and questions covering the topic of Modal Class from Grouped Frequency Table.</t>
        </is>
      </c>
      <c r="E85" s="12" t="inlineStr">
        <is>
          <t>5c26cefd-98c6-42fe-ab7c-90f47418a87e</t>
        </is>
      </c>
    </row>
    <row r="86" ht="45" customHeight="1">
      <c r="A86" s="12" t="inlineStr">
        <is>
          <t>Averages and the Range</t>
        </is>
      </c>
      <c r="B86" s="12" t="inlineStr">
        <is>
          <t>Frequency Tables</t>
        </is>
      </c>
      <c r="C86" s="13" t="inlineStr">
        <is>
          <t>Median Class from Grouped Frequency Table [MF49.15]</t>
        </is>
      </c>
      <c r="D86" s="12" t="inlineStr">
        <is>
          <t>This nugget has learning material and questions covering the topic of Median from Grouped Frequency Table.</t>
        </is>
      </c>
      <c r="E86" s="12" t="inlineStr">
        <is>
          <t>2a39e4c9-854f-4092-8e2e-baeebc72a57b</t>
        </is>
      </c>
    </row>
    <row r="87" ht="45" customHeight="1">
      <c r="A87" s="12" t="inlineStr">
        <is>
          <t>Averages and the Range</t>
        </is>
      </c>
      <c r="B87" s="12" t="inlineStr">
        <is>
          <t>Frequency Tables</t>
        </is>
      </c>
      <c r="C87" s="13" t="inlineStr">
        <is>
          <t>Median from a Grouped Frequency Table [FM49.22]</t>
        </is>
      </c>
      <c r="D87" s="12" t="inlineStr">
        <is>
          <t xml:space="preserve">This nugget covers finding the median from a grouped frequency table using interpolation. </t>
        </is>
      </c>
      <c r="E87" s="12" t="inlineStr">
        <is>
          <t>3b292d0c-786a-44a5-b981-2cf991d7985a</t>
        </is>
      </c>
    </row>
    <row r="88" ht="45" customHeight="1">
      <c r="A88" s="12" t="inlineStr">
        <is>
          <t>Averages and the Range</t>
        </is>
      </c>
      <c r="B88" s="12" t="inlineStr">
        <is>
          <t>Frequency Tables</t>
        </is>
      </c>
      <c r="C88" s="13" t="inlineStr">
        <is>
          <t>Mean from Grouped Frequency Table 1: Discrete and Continuous Data [MF49.16]</t>
        </is>
      </c>
      <c r="D88" s="12" t="inlineStr">
        <is>
          <t>This nugget has learning material and questions covering the topic of Mean from Grouped Frequency Table 1.</t>
        </is>
      </c>
      <c r="E88" s="12" t="inlineStr">
        <is>
          <t>18d59836-3084-4341-b58a-a669fc307011</t>
        </is>
      </c>
    </row>
    <row r="89" ht="45" customHeight="1">
      <c r="A89" s="12" t="inlineStr">
        <is>
          <t>Averages and the Range</t>
        </is>
      </c>
      <c r="B89" s="12" t="inlineStr">
        <is>
          <t>Frequency Tables</t>
        </is>
      </c>
      <c r="C89" s="13" t="inlineStr">
        <is>
          <t>Mean from Grouped Frequency Table 2: Continuous Data [MF49.17]</t>
        </is>
      </c>
      <c r="D89" s="12" t="inlineStr">
        <is>
          <t>This nugget has learning material and questions covering the topic of Mean from Grouped Frequency Table 2.</t>
        </is>
      </c>
      <c r="E89" s="12" t="inlineStr">
        <is>
          <t>c3e6f666-9cfb-4401-b535-b9a6d569bc61</t>
        </is>
      </c>
    </row>
    <row r="90" ht="45" customHeight="1">
      <c r="A90" s="12" t="inlineStr">
        <is>
          <t>Averages and the Range</t>
        </is>
      </c>
      <c r="B90" s="12" t="inlineStr">
        <is>
          <t>Frequency Tables</t>
        </is>
      </c>
      <c r="C90" s="13" t="inlineStr">
        <is>
          <t>Range from Grouped Frequency Table [MF49.18]</t>
        </is>
      </c>
      <c r="D90" s="12" t="inlineStr">
        <is>
          <t>This nugget has learning material and questions covering the topic of Range from Grouped Frequency Table.</t>
        </is>
      </c>
      <c r="E90" s="12" t="inlineStr">
        <is>
          <t>2ca86005-b605-4c23-93d0-a11412a31f6e</t>
        </is>
      </c>
    </row>
    <row r="91" ht="45" customHeight="1">
      <c r="A91" s="12" t="inlineStr">
        <is>
          <t>Averages and the Range</t>
        </is>
      </c>
      <c r="B91" s="12" t="inlineStr">
        <is>
          <t>Frequency Tables</t>
        </is>
      </c>
      <c r="C91" s="13" t="inlineStr">
        <is>
          <t>Applying Averages and the Range 2: Tables [MF49.19]</t>
        </is>
      </c>
      <c r="D91" s="12" t="inlineStr">
        <is>
          <t>This nugget has learning material and questions covering the topic of Applying Averages and the Range 2.</t>
        </is>
      </c>
      <c r="E91" s="12" t="inlineStr">
        <is>
          <t>1fe0a39f-74fb-4c26-8022-6ae53613da79</t>
        </is>
      </c>
    </row>
    <row r="92" ht="45" customHeight="1">
      <c r="A92" s="12" t="inlineStr">
        <is>
          <t>Measures of Dispersion</t>
        </is>
      </c>
      <c r="B92" s="12" t="inlineStr">
        <is>
          <t>Measures of Dispersion</t>
        </is>
      </c>
      <c r="C92" s="13" t="inlineStr">
        <is>
          <t>Standard Deviation [MS1.18]</t>
        </is>
      </c>
      <c r="D92" s="12" t="inlineStr">
        <is>
          <t xml:space="preserve">This nugget contains learning material and questions on calculating standard deviation from raw data values and summary statistics. It uses two different variations of the formula. </t>
        </is>
      </c>
      <c r="E92" s="12" t="inlineStr">
        <is>
          <t>4fe164d1-aca1-4e6f-912a-bb4a32f30833</t>
        </is>
      </c>
    </row>
    <row r="93" ht="45" customHeight="1">
      <c r="A93" s="12" t="inlineStr">
        <is>
          <t>Measures of Dispersion</t>
        </is>
      </c>
      <c r="B93" s="12" t="inlineStr">
        <is>
          <t>Measures of Dispersion</t>
        </is>
      </c>
      <c r="C93" s="13" t="inlineStr">
        <is>
          <t>Standard Deviation from a Frequency Table [MS1.19]</t>
        </is>
      </c>
      <c r="D93" s="12" t="inlineStr">
        <is>
          <t xml:space="preserve">This nugget contains learning materials and questions on calculating standard deviation from frequency tables and their summary statistics. It uses only one variation of the formula. </t>
        </is>
      </c>
      <c r="E93" s="12" t="inlineStr">
        <is>
          <t>eca5897a-62b4-4313-ab2c-e45ffb2d99e7</t>
        </is>
      </c>
    </row>
    <row r="94" ht="45" customHeight="1">
      <c r="A94" s="12" t="inlineStr">
        <is>
          <t>Measures of Dispersion</t>
        </is>
      </c>
      <c r="B94" s="12" t="inlineStr">
        <is>
          <t>Measures of Dispersion</t>
        </is>
      </c>
      <c r="C94" s="13" t="inlineStr">
        <is>
          <t>Standard Deviation from a Grouped Frequency Table [MS1.20]</t>
        </is>
      </c>
      <c r="D94" s="12" t="inlineStr">
        <is>
          <t xml:space="preserve">This nugget contains learning material and questions on calculating an estimate for standard deviation from grouped frequency tables with continuous data and their summary statistics. It uses only one variation of the formula. </t>
        </is>
      </c>
      <c r="E94" s="12" t="inlineStr">
        <is>
          <t>7ab12586-ab0e-4ec0-a3fd-4507f2857d1b</t>
        </is>
      </c>
    </row>
    <row r="95" ht="45" customHeight="1">
      <c r="A95" s="12" t="inlineStr">
        <is>
          <t>Measures of Dispersion</t>
        </is>
      </c>
      <c r="B95" s="12" t="inlineStr">
        <is>
          <t>Measures of Dispersion</t>
        </is>
      </c>
      <c r="C95" s="13" t="inlineStr">
        <is>
          <t>Skewness by Inspection [MS1.21]</t>
        </is>
      </c>
      <c r="D95" s="12" t="inlineStr">
        <is>
          <t xml:space="preserve">This nugget contains learning material and questions on commenting on skewness from inspection, with a particular focus on box plots and averages: mean, mode and median. </t>
        </is>
      </c>
      <c r="E95" s="12" t="inlineStr">
        <is>
          <t>ec88598d-28da-42ee-b436-7f0333e30a22</t>
        </is>
      </c>
    </row>
    <row r="96" ht="45" customHeight="1">
      <c r="A96" s="12" t="inlineStr">
        <is>
          <t>Measures of Dispersion</t>
        </is>
      </c>
      <c r="B96" s="12" t="inlineStr">
        <is>
          <t>Measures of Dispersion</t>
        </is>
      </c>
      <c r="C96" s="13" t="inlineStr">
        <is>
          <t>Skewness Using the Formula [MS1.22]</t>
        </is>
      </c>
      <c r="D96" s="12" t="inlineStr">
        <is>
          <t xml:space="preserve">This nugget contains learning material and questions on calculating skewness from the formula, with a particular focus on working with the mean, median and standard deviation. </t>
        </is>
      </c>
      <c r="E96" s="12" t="inlineStr">
        <is>
          <t>07f3b3e8-3275-403a-8acd-c8efd2fca59c</t>
        </is>
      </c>
    </row>
    <row r="97" ht="45" customHeight="1">
      <c r="A97" s="12" t="inlineStr">
        <is>
          <t>Measures of Dispersion</t>
        </is>
      </c>
      <c r="B97" s="12" t="inlineStr">
        <is>
          <t>Measures of Dispersion</t>
        </is>
      </c>
      <c r="C97" s="13" t="inlineStr">
        <is>
          <t>Finding Outliers Using the Median and Quartiles [MS1.23]</t>
        </is>
      </c>
      <c r="D97" s="12" t="inlineStr">
        <is>
          <t>This nugget contains learning material and questions on finding outliers using the median and quartiles from data. It uses only one variation of the formula and includes values from box plots also.</t>
        </is>
      </c>
      <c r="E97" s="12" t="inlineStr">
        <is>
          <t>58fc4681-f991-407d-afb8-5225df0fc914</t>
        </is>
      </c>
    </row>
    <row r="98" ht="45" customHeight="1">
      <c r="A98" s="12" t="inlineStr">
        <is>
          <t>Measures of Dispersion</t>
        </is>
      </c>
      <c r="B98" s="12" t="inlineStr">
        <is>
          <t>Measures of Dispersion</t>
        </is>
      </c>
      <c r="C98" s="13" t="inlineStr">
        <is>
          <t>Finding Outliers Using the Mean and Standard Deviation [MS1.24]</t>
        </is>
      </c>
      <c r="D98" s="12" t="inlineStr">
        <is>
          <t xml:space="preserve">This nugget contains learning material and questions on finding outliers using the mean and standard deviation from data. It uses only one variation of the formula and includes calculating the standard deviation. </t>
        </is>
      </c>
      <c r="E98" s="12" t="inlineStr">
        <is>
          <t>127aef3d-adfe-45a3-b8a4-914929c336af</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58"/>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2d23b28c-4ece-488c-9283-a863f7cee702</t>
        </is>
      </c>
    </row>
    <row r="3">
      <c r="A3" s="2" t="inlineStr">
        <is>
          <t>Advanced Maths: Functions</t>
        </is>
      </c>
      <c r="D3" s="3" t="inlineStr">
        <is>
          <t>Last updated: 17 July 2026</t>
        </is>
      </c>
    </row>
    <row r="4">
      <c r="A4" s="4" t="inlineStr">
        <is>
          <t>6 Topics   ·   6 Subtopics   ·   51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Functions: Key Concepts</t>
        </is>
      </c>
      <c r="B8" s="12" t="inlineStr">
        <is>
          <t>Functions: Key Concepts</t>
        </is>
      </c>
      <c r="C8" s="13" t="inlineStr">
        <is>
          <t>Functions and Notation [FM56.20]</t>
        </is>
      </c>
      <c r="D8" s="12" t="inlineStr">
        <is>
          <t xml:space="preserve">This nugget contains material on mapping diagrams and types, and which mappings are also functions. Different styles of function notation are shown and how to identify function and mapping types from graphs. </t>
        </is>
      </c>
      <c r="E8" s="12" t="inlineStr">
        <is>
          <t>2395849f-14cf-499c-a8e9-30abe9a64ec7</t>
        </is>
      </c>
    </row>
    <row r="9" ht="45" customHeight="1">
      <c r="A9" s="12" t="inlineStr">
        <is>
          <t>Functions: Key Concepts</t>
        </is>
      </c>
      <c r="B9" s="12" t="inlineStr">
        <is>
          <t>Functions: Key Concepts</t>
        </is>
      </c>
      <c r="C9" s="13" t="inlineStr">
        <is>
          <t>Functions: Domain [MI56.18]</t>
        </is>
      </c>
      <c r="D9" s="12" t="inlineStr">
        <is>
          <t>This nugget has learning material and questions covering the topic of Functions: Domain.</t>
        </is>
      </c>
      <c r="E9" s="12" t="inlineStr">
        <is>
          <t>72837a54-d5e4-4ed3-b079-c5264046a4b7</t>
        </is>
      </c>
    </row>
    <row r="10" ht="45" customHeight="1">
      <c r="A10" s="12" t="inlineStr">
        <is>
          <t>Functions: Key Concepts</t>
        </is>
      </c>
      <c r="B10" s="12" t="inlineStr">
        <is>
          <t>Functions: Key Concepts</t>
        </is>
      </c>
      <c r="C10" s="13" t="inlineStr">
        <is>
          <t>Functions: Range [MI56.19]</t>
        </is>
      </c>
      <c r="D10" s="12" t="inlineStr">
        <is>
          <t>This nugget has learning material and questions covering the topic of Functions: Range.</t>
        </is>
      </c>
      <c r="E10" s="12" t="inlineStr">
        <is>
          <t>94bcd405-b126-4bc8-a8c8-f39cfcb6b6e5</t>
        </is>
      </c>
    </row>
    <row r="11" ht="45" customHeight="1">
      <c r="A11" s="12" t="inlineStr">
        <is>
          <t>Functions: Key Concepts</t>
        </is>
      </c>
      <c r="B11" s="12" t="inlineStr">
        <is>
          <t>Functions: Key Concepts</t>
        </is>
      </c>
      <c r="C11" s="13" t="inlineStr">
        <is>
          <t>Domain and Range 1 [FM56.21]</t>
        </is>
      </c>
      <c r="D11" s="12" t="inlineStr">
        <is>
          <t>This nugget explains the link between the domain and range of a function and how to calculate one, given the other. The idea of maximum and restricted range and domains are also introduced.</t>
        </is>
      </c>
      <c r="E11" s="12" t="inlineStr">
        <is>
          <t>885e81ce-2912-46ab-87e1-e1a7f508d3eb</t>
        </is>
      </c>
    </row>
    <row r="12" ht="45" customHeight="1">
      <c r="A12" s="12" t="inlineStr">
        <is>
          <t>Functions: Key Concepts</t>
        </is>
      </c>
      <c r="B12" s="12" t="inlineStr">
        <is>
          <t>Functions: Key Concepts</t>
        </is>
      </c>
      <c r="C12" s="13" t="inlineStr">
        <is>
          <t>Domain and Range 2 [FM56.22]</t>
        </is>
      </c>
      <c r="D12" s="12" t="inlineStr">
        <is>
          <t>This nugget covers further skills with domain and range, including problems involving graphs.</t>
        </is>
      </c>
      <c r="E12" s="12" t="inlineStr">
        <is>
          <t>81423117-d942-450a-8186-624afb11b0e0</t>
        </is>
      </c>
    </row>
    <row r="13" ht="45" customHeight="1">
      <c r="A13" s="12" t="inlineStr">
        <is>
          <t>Functions: Key Concepts</t>
        </is>
      </c>
      <c r="B13" s="12" t="inlineStr">
        <is>
          <t>Functions: Key Concepts</t>
        </is>
      </c>
      <c r="C13" s="13" t="inlineStr">
        <is>
          <t>Modulus Function (Absolute Value) [FM56.23]</t>
        </is>
      </c>
      <c r="D13" s="12" t="inlineStr">
        <is>
          <t>This nugget covers the modulus function in the context of taking the absolute value of a number or calculation.</t>
        </is>
      </c>
      <c r="E13" s="12" t="inlineStr">
        <is>
          <t>a1b23f93-76b7-466f-875f-3a7e8ae8346f</t>
        </is>
      </c>
    </row>
    <row r="14" ht="45" customHeight="1">
      <c r="A14" s="12" t="inlineStr">
        <is>
          <t>Using Functions</t>
        </is>
      </c>
      <c r="B14" s="12" t="inlineStr">
        <is>
          <t>Using Functions</t>
        </is>
      </c>
      <c r="C14" s="13" t="inlineStr">
        <is>
          <t>Functions: Substitution 1 (Linear Functions) [MH56.02]</t>
        </is>
      </c>
      <c r="D14" s="12" t="inlineStr">
        <is>
          <t>This nugget has learning material and questions covering the topic of Functions: Substitution 1.</t>
        </is>
      </c>
      <c r="E14" s="12" t="inlineStr">
        <is>
          <t>42103b40-e1ee-4ac3-a993-d20fc76f4db6</t>
        </is>
      </c>
    </row>
    <row r="15" ht="45" customHeight="1">
      <c r="A15" s="12" t="inlineStr">
        <is>
          <t>Using Functions</t>
        </is>
      </c>
      <c r="B15" s="12" t="inlineStr">
        <is>
          <t>Using Functions</t>
        </is>
      </c>
      <c r="C15" s="13" t="inlineStr">
        <is>
          <t>Functions: Substitution 2 (Quadratic Functions) [MH56.03]</t>
        </is>
      </c>
      <c r="D15" s="12" t="inlineStr">
        <is>
          <t>This nugget has learning material and questions covering the topic of Functions: Substitution 2.</t>
        </is>
      </c>
      <c r="E15" s="12" t="inlineStr">
        <is>
          <t>3f63b1b7-c039-40d2-b2f4-6483a36d1267</t>
        </is>
      </c>
    </row>
    <row r="16" ht="45" customHeight="1">
      <c r="A16" s="12" t="inlineStr">
        <is>
          <t>Using Functions</t>
        </is>
      </c>
      <c r="B16" s="12" t="inlineStr">
        <is>
          <t>Using Functions</t>
        </is>
      </c>
      <c r="C16" s="13" t="inlineStr">
        <is>
          <t>Functions: Substitution 3 (Challenge) [MH56.04]</t>
        </is>
      </c>
      <c r="D16" s="12" t="inlineStr">
        <is>
          <t>This nugget has learning material and questions covering the topic of Functions: Substitution 3.</t>
        </is>
      </c>
      <c r="E16" s="12" t="inlineStr">
        <is>
          <t>adc91f8f-97b8-4ba5-ab9d-32eac786b003</t>
        </is>
      </c>
    </row>
    <row r="17" ht="45" customHeight="1">
      <c r="A17" s="12" t="inlineStr">
        <is>
          <t>Using Functions</t>
        </is>
      </c>
      <c r="B17" s="12" t="inlineStr">
        <is>
          <t>Using Functions</t>
        </is>
      </c>
      <c r="C17" s="13" t="inlineStr">
        <is>
          <t>Functions: Substitution 4 (Modulus) [FM56.25]</t>
        </is>
      </c>
      <c r="D17" s="12" t="inlineStr">
        <is>
          <t>This nugget contains material of substituting into functions that contain a modulus function.</t>
        </is>
      </c>
      <c r="E17" s="12" t="inlineStr">
        <is>
          <t>1b97f742-12ac-4f8d-8e7e-bbfa2fc86ad5</t>
        </is>
      </c>
    </row>
    <row r="18" ht="45" customHeight="1">
      <c r="A18" s="12" t="inlineStr">
        <is>
          <t>Using Functions</t>
        </is>
      </c>
      <c r="B18" s="12" t="inlineStr">
        <is>
          <t>Using Functions</t>
        </is>
      </c>
      <c r="C18" s="13" t="inlineStr">
        <is>
          <t>Functions: Solving [MH56.05]</t>
        </is>
      </c>
      <c r="D18" s="12" t="inlineStr">
        <is>
          <t>This nugget has learning material and questions covering the topic of Functions: Solving.</t>
        </is>
      </c>
      <c r="E18" s="12" t="inlineStr">
        <is>
          <t>4149406a-721b-4687-a56c-f098c42a7230</t>
        </is>
      </c>
    </row>
    <row r="19" ht="45" customHeight="1">
      <c r="A19" s="12" t="inlineStr">
        <is>
          <t>Using Functions</t>
        </is>
      </c>
      <c r="B19" s="12" t="inlineStr">
        <is>
          <t>Using Functions</t>
        </is>
      </c>
      <c r="C19" s="13" t="inlineStr">
        <is>
          <t>Drawing Piecewise Functions [FM56.24]</t>
        </is>
      </c>
      <c r="D19" s="12" t="inlineStr">
        <is>
          <t xml:space="preserve">This nugget covers piecewise functions with up to 3 parts, containing linear, quadratic and cubic functions. The functions are continuous over the whole domain. </t>
        </is>
      </c>
      <c r="E19" s="12" t="inlineStr">
        <is>
          <t>b39f54ef-03f6-449d-8fe5-4eb32f1a3f74</t>
        </is>
      </c>
    </row>
    <row r="20" ht="45" customHeight="1">
      <c r="A20" s="12" t="inlineStr">
        <is>
          <t>Using Functions</t>
        </is>
      </c>
      <c r="B20" s="12" t="inlineStr">
        <is>
          <t>Using Functions</t>
        </is>
      </c>
      <c r="C20" s="13" t="inlineStr">
        <is>
          <t>Solving with Piecewise Functions [FM56.26]</t>
        </is>
      </c>
      <c r="D20" s="12" t="inlineStr">
        <is>
          <t xml:space="preserve">This nugget covers finding solutions to f(x) = a where f(x) is a piecewise function and a is a constant. </t>
        </is>
      </c>
      <c r="E20" s="12" t="inlineStr">
        <is>
          <t>557fb2cc-d115-4471-a45d-8171fc374792</t>
        </is>
      </c>
    </row>
    <row r="21" ht="45" customHeight="1">
      <c r="A21" s="12" t="inlineStr">
        <is>
          <t>Using Functions</t>
        </is>
      </c>
      <c r="B21" s="12" t="inlineStr">
        <is>
          <t>Using Functions</t>
        </is>
      </c>
      <c r="C21" s="13" t="inlineStr">
        <is>
          <t>Functions: Algebraic Substitution 1 [MH56.06]</t>
        </is>
      </c>
      <c r="D21" s="12" t="inlineStr">
        <is>
          <t>This nugget has learning material and questions covering the topic of Functions: Algebraic.</t>
        </is>
      </c>
      <c r="E21" s="12" t="inlineStr">
        <is>
          <t>73b98da7-a883-4554-87eb-9dd3d3ee54fb</t>
        </is>
      </c>
    </row>
    <row r="22" ht="45" customHeight="1">
      <c r="A22" s="12" t="inlineStr">
        <is>
          <t>Using Functions</t>
        </is>
      </c>
      <c r="B22" s="12" t="inlineStr">
        <is>
          <t>Using Functions</t>
        </is>
      </c>
      <c r="C22" s="13" t="inlineStr">
        <is>
          <t>Functions: Algebraic Substitution 2 [FM56.27]</t>
        </is>
      </c>
      <c r="D22" s="12" t="inlineStr">
        <is>
          <t xml:space="preserve">This nugget covers substituting multiple term algebraic expressions into complex polynomial functions. There are also questions on solving equations after substituting into such a function. </t>
        </is>
      </c>
      <c r="E22" s="12" t="inlineStr">
        <is>
          <t>d9685b09-7777-4c9b-a888-d414e63cf0eb</t>
        </is>
      </c>
    </row>
    <row r="23" ht="45" customHeight="1">
      <c r="A23" s="12" t="inlineStr">
        <is>
          <t>Using Functions</t>
        </is>
      </c>
      <c r="B23" s="12" t="inlineStr">
        <is>
          <t>Using Functions</t>
        </is>
      </c>
      <c r="C23" s="13" t="inlineStr">
        <is>
          <t>Functions: Equating Functions [FM56.28]</t>
        </is>
      </c>
      <c r="D23" s="12" t="inlineStr">
        <is>
          <t xml:space="preserve">This nugget contains questions on equating functions using both algebraic and numerical substitution. </t>
        </is>
      </c>
      <c r="E23" s="12" t="inlineStr">
        <is>
          <t>4302e810-7224-4919-b55a-25b951aaebe4</t>
        </is>
      </c>
    </row>
    <row r="24" ht="45" customHeight="1">
      <c r="A24" s="12" t="inlineStr">
        <is>
          <t>Composite and Inverse Functions</t>
        </is>
      </c>
      <c r="B24" s="12" t="inlineStr">
        <is>
          <t>Composite and Inverse Functions</t>
        </is>
      </c>
      <c r="C24" s="13" t="inlineStr">
        <is>
          <t>Composite Functions: Substitution 1 (2 Linear Functions) [MH56.07]</t>
        </is>
      </c>
      <c r="D24" s="12" t="inlineStr">
        <is>
          <t>This nugget has learning material and questions covering the topic of Composite Functions: Substitution 1.</t>
        </is>
      </c>
      <c r="E24" s="12" t="inlineStr">
        <is>
          <t>a2e03519-4d53-44ee-9e70-2cd9f4370c56</t>
        </is>
      </c>
    </row>
    <row r="25" ht="45" customHeight="1">
      <c r="A25" s="12" t="inlineStr">
        <is>
          <t>Composite and Inverse Functions</t>
        </is>
      </c>
      <c r="B25" s="12" t="inlineStr">
        <is>
          <t>Composite and Inverse Functions</t>
        </is>
      </c>
      <c r="C25" s="13" t="inlineStr">
        <is>
          <t>Composite Functions: Substitution 2 (2 Non-Linear Functions) [MH56.08]</t>
        </is>
      </c>
      <c r="D25" s="12" t="inlineStr">
        <is>
          <t>This nugget has learning material and questions covering the topic of Composite Functions: Substitution 2.</t>
        </is>
      </c>
      <c r="E25" s="12" t="inlineStr">
        <is>
          <t>d7a2c6ad-233c-4d9c-b59f-d324eddef6fc</t>
        </is>
      </c>
    </row>
    <row r="26" ht="45" customHeight="1">
      <c r="A26" s="12" t="inlineStr">
        <is>
          <t>Composite and Inverse Functions</t>
        </is>
      </c>
      <c r="B26" s="12" t="inlineStr">
        <is>
          <t>Composite and Inverse Functions</t>
        </is>
      </c>
      <c r="C26" s="13" t="inlineStr">
        <is>
          <t>Composite Functions: Substitution 3 (3 Functions) [MH56.09]</t>
        </is>
      </c>
      <c r="D26" s="12" t="inlineStr">
        <is>
          <t>This nugget has learning material and questions covering the topic of Composite Functions: Substitution 3.</t>
        </is>
      </c>
      <c r="E26" s="12" t="inlineStr">
        <is>
          <t>badadfbc-7265-4211-9c25-735580dbd287</t>
        </is>
      </c>
    </row>
    <row r="27" ht="45" customHeight="1">
      <c r="A27" s="12" t="inlineStr">
        <is>
          <t>Composite and Inverse Functions</t>
        </is>
      </c>
      <c r="B27" s="12" t="inlineStr">
        <is>
          <t>Composite and Inverse Functions</t>
        </is>
      </c>
      <c r="C27" s="13" t="inlineStr">
        <is>
          <t>Composite Functions: Substitution 4 (Quadratic Functions) [MH56.10]</t>
        </is>
      </c>
      <c r="D27" s="12" t="inlineStr">
        <is>
          <t>This nugget has learning material and questions covering the topic of Composite Functions: Substitution 4.</t>
        </is>
      </c>
      <c r="E27" s="12" t="inlineStr">
        <is>
          <t>f9bc0afb-7356-48fa-b091-473bd93871d0</t>
        </is>
      </c>
    </row>
    <row r="28" ht="45" customHeight="1">
      <c r="A28" s="12" t="inlineStr">
        <is>
          <t>Composite and Inverse Functions</t>
        </is>
      </c>
      <c r="B28" s="12" t="inlineStr">
        <is>
          <t>Composite and Inverse Functions</t>
        </is>
      </c>
      <c r="C28" s="13" t="inlineStr">
        <is>
          <t>Composite Functions: Solving [MH56.11]</t>
        </is>
      </c>
      <c r="D28" s="12" t="inlineStr">
        <is>
          <t>This nugget has learning material and questions covering the topic of Composite Functions: Solving.</t>
        </is>
      </c>
      <c r="E28" s="12" t="inlineStr">
        <is>
          <t>8fc63d3c-7caf-412f-97ba-64fdae098579</t>
        </is>
      </c>
    </row>
    <row r="29" ht="45" customHeight="1">
      <c r="A29" s="12" t="inlineStr">
        <is>
          <t>Composite and Inverse Functions</t>
        </is>
      </c>
      <c r="B29" s="12" t="inlineStr">
        <is>
          <t>Composite and Inverse Functions</t>
        </is>
      </c>
      <c r="C29" s="13" t="inlineStr">
        <is>
          <t>Composite Functions: Algebraic [MH56.12]</t>
        </is>
      </c>
      <c r="D29" s="12" t="inlineStr">
        <is>
          <t>This nugget has learning material and questions covering the topic of Composite Functions: Algebraic.</t>
        </is>
      </c>
      <c r="E29" s="12" t="inlineStr">
        <is>
          <t>ee30e64b-b43f-4209-9070-4f81fcfe3100</t>
        </is>
      </c>
    </row>
    <row r="30" ht="45" customHeight="1">
      <c r="A30" s="12" t="inlineStr">
        <is>
          <t>Composite and Inverse Functions</t>
        </is>
      </c>
      <c r="B30" s="12" t="inlineStr">
        <is>
          <t>Composite and Inverse Functions</t>
        </is>
      </c>
      <c r="C30" s="13" t="inlineStr">
        <is>
          <t>Composite Functions: Finding a Function [FM56.29]</t>
        </is>
      </c>
      <c r="D30" s="12" t="inlineStr">
        <is>
          <t xml:space="preserve">This nugget contains questions where a composite of two function is given, and one or both individual function is unknown and must be worked out. </t>
        </is>
      </c>
      <c r="E30" s="12" t="inlineStr">
        <is>
          <t>57304d9d-dd7d-4c8b-aaf7-c13bee646951</t>
        </is>
      </c>
    </row>
    <row r="31" ht="45" customHeight="1">
      <c r="A31" s="12" t="inlineStr">
        <is>
          <t>Composite and Inverse Functions</t>
        </is>
      </c>
      <c r="B31" s="12" t="inlineStr">
        <is>
          <t>Composite and Inverse Functions</t>
        </is>
      </c>
      <c r="C31" s="13" t="inlineStr">
        <is>
          <t>Inverse Functions 1: Linear [MH56.13]</t>
        </is>
      </c>
      <c r="D31" s="12" t="inlineStr">
        <is>
          <t>This nugget has learning material and questions covering the topic of Inverse Functions 1.</t>
        </is>
      </c>
      <c r="E31" s="12" t="inlineStr">
        <is>
          <t>02ab1d49-9986-403a-bb10-0f33a84fc5d8</t>
        </is>
      </c>
    </row>
    <row r="32" ht="45" customHeight="1">
      <c r="A32" s="12" t="inlineStr">
        <is>
          <t>Composite and Inverse Functions</t>
        </is>
      </c>
      <c r="B32" s="12" t="inlineStr">
        <is>
          <t>Composite and Inverse Functions</t>
        </is>
      </c>
      <c r="C32" s="13" t="inlineStr">
        <is>
          <t>Inverse Functions 2: Non-Linear [MH56.14]</t>
        </is>
      </c>
      <c r="D32" s="12" t="inlineStr">
        <is>
          <t>This nugget has learning material and questions covering the topic of Inverse Functions 2.</t>
        </is>
      </c>
      <c r="E32" s="12" t="inlineStr">
        <is>
          <t>e47f720d-137e-4dfa-8fc1-c5a35dc90abf</t>
        </is>
      </c>
    </row>
    <row r="33" ht="45" customHeight="1">
      <c r="A33" s="12" t="inlineStr">
        <is>
          <t>Composite and Inverse Functions</t>
        </is>
      </c>
      <c r="B33" s="12" t="inlineStr">
        <is>
          <t>Composite and Inverse Functions</t>
        </is>
      </c>
      <c r="C33" s="13" t="inlineStr">
        <is>
          <t>Inverse Functions: Substitution [MH56.15]</t>
        </is>
      </c>
      <c r="D33" s="12" t="inlineStr">
        <is>
          <t>This nugget has learning material and questions covering the topic of Inverse Functions: Substitution.</t>
        </is>
      </c>
      <c r="E33" s="12" t="inlineStr">
        <is>
          <t>c01c1593-f587-44a4-81f9-b4157f6a5b47</t>
        </is>
      </c>
    </row>
    <row r="34" ht="45" customHeight="1">
      <c r="A34" s="12" t="inlineStr">
        <is>
          <t>Composite and Inverse Functions</t>
        </is>
      </c>
      <c r="B34" s="12" t="inlineStr">
        <is>
          <t>Composite and Inverse Functions</t>
        </is>
      </c>
      <c r="C34" s="13" t="inlineStr">
        <is>
          <t>Inverse Functions: Solving [MH56.16]</t>
        </is>
      </c>
      <c r="D34" s="12" t="inlineStr">
        <is>
          <t>This nugget has learning material and questions covering the topic of Inverse Functions: Solving.</t>
        </is>
      </c>
      <c r="E34" s="12" t="inlineStr">
        <is>
          <t>489665f7-24fc-4eba-bfa9-305a8eb4c34a</t>
        </is>
      </c>
    </row>
    <row r="35" ht="45" customHeight="1">
      <c r="A35" s="12" t="inlineStr">
        <is>
          <t>Composite and Inverse Functions</t>
        </is>
      </c>
      <c r="B35" s="12" t="inlineStr">
        <is>
          <t>Composite and Inverse Functions</t>
        </is>
      </c>
      <c r="C35" s="13" t="inlineStr">
        <is>
          <t>Composite and Inverse Functions [MH56.17]</t>
        </is>
      </c>
      <c r="D35" s="12" t="inlineStr">
        <is>
          <t>This nugget has learning material and questions covering the topic of Composite and Inverse Functions.</t>
        </is>
      </c>
      <c r="E35" s="12" t="inlineStr">
        <is>
          <t>c859a3c4-596b-4e96-bc41-e30ec54ef2ee</t>
        </is>
      </c>
    </row>
    <row r="36" ht="45" customHeight="1">
      <c r="A36" s="12" t="inlineStr">
        <is>
          <t>Composite and Inverse Functions</t>
        </is>
      </c>
      <c r="B36" s="12" t="inlineStr">
        <is>
          <t>Composite and Inverse Functions</t>
        </is>
      </c>
      <c r="C36" s="13" t="inlineStr">
        <is>
          <t>Inverse Functions: Domain, Range and Graphing [FM56.30]</t>
        </is>
      </c>
      <c r="D36" s="12" t="inlineStr">
        <is>
          <t xml:space="preserve">This nugget covers the effect of applying the composite function f and its inverse (in either order), the relationship between the domain and range of a function and its inverse, and the graphical representation of a function and its inverse as a reflection in the line y = x. </t>
        </is>
      </c>
      <c r="E36" s="12" t="inlineStr">
        <is>
          <t>bbeedfcd-1229-4678-87fa-25c288e61996</t>
        </is>
      </c>
    </row>
    <row r="37" ht="45" customHeight="1">
      <c r="A37" s="12" t="inlineStr">
        <is>
          <t>Number Pre-reqs</t>
        </is>
      </c>
      <c r="B37" s="12" t="inlineStr">
        <is>
          <t>Number Pre-reqs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 Pre-reqs</t>
        </is>
      </c>
      <c r="B38" s="12" t="inlineStr">
        <is>
          <t>Number Pre-reqs</t>
        </is>
      </c>
      <c r="C38" s="13" t="inlineStr">
        <is>
          <t>Using a Scientific Calculator 1: Powers and Roots of a Single Number [MF3.17]</t>
        </is>
      </c>
      <c r="D38" s="12" t="inlineStr">
        <is>
          <t>This nugget contains questions on using a scientific calculator, working with different operations such as powers, roots and fractions. It is based on the Casio calculator fx-83 PLUS.</t>
        </is>
      </c>
      <c r="E38" s="12" t="inlineStr">
        <is>
          <t>b2e98397-2e78-4f11-a73d-8d2c13677f8c</t>
        </is>
      </c>
    </row>
    <row r="39" ht="45" customHeight="1">
      <c r="A39" s="12" t="inlineStr">
        <is>
          <t>Number Pre-reqs</t>
        </is>
      </c>
      <c r="B39" s="12" t="inlineStr">
        <is>
          <t>Number Pre-reqs</t>
        </is>
      </c>
      <c r="C39" s="13" t="inlineStr">
        <is>
          <t>Using a Calculator 2: Multiple Numbers [MF3.18]</t>
        </is>
      </c>
      <c r="D39" s="12" t="inlineStr">
        <is>
          <t>This nugget contains questions on using a scientific calculator, working with different calculations that have brackets, powers, roots and fractions. It is based on the Casio calculator fx-83 PLUS.</t>
        </is>
      </c>
      <c r="E39" s="12" t="inlineStr">
        <is>
          <t>a768bd32-b74a-4391-9be2-8f711b214912</t>
        </is>
      </c>
    </row>
    <row r="40" ht="45" customHeight="1">
      <c r="A40" s="12" t="inlineStr">
        <is>
          <t>Algebra Pre-reqs</t>
        </is>
      </c>
      <c r="B40" s="12" t="inlineStr">
        <is>
          <t>Algebra Pre-reqs</t>
        </is>
      </c>
      <c r="C40" s="13" t="inlineStr">
        <is>
          <t>Introduction to Substitution [MF17.13]</t>
        </is>
      </c>
      <c r="D40" s="12" t="inlineStr">
        <is>
          <t>This nugget has learning material and questions on substituting a positive or negative value into a single algebraic term that contains only one variable.</t>
        </is>
      </c>
      <c r="E40" s="12" t="inlineStr">
        <is>
          <t>3e36f715-07c2-4c4a-9b13-e55add17f9c0</t>
        </is>
      </c>
    </row>
    <row r="41" ht="45" customHeight="1">
      <c r="A41" s="12" t="inlineStr">
        <is>
          <t>Algebra Pre-reqs</t>
        </is>
      </c>
      <c r="B41" s="12" t="inlineStr">
        <is>
          <t>Algebra Pre-reqs</t>
        </is>
      </c>
      <c r="C41" s="13" t="inlineStr">
        <is>
          <t>Substituting into Expressions 1 [MF17.22]</t>
        </is>
      </c>
      <c r="D41" s="12" t="inlineStr">
        <is>
          <t>This nugget covers substitution of positive integers into one-step and two-step expressions.</t>
        </is>
      </c>
      <c r="E41" s="12" t="inlineStr">
        <is>
          <t>1d3bb25c-452c-43c6-bbf7-b4d0201cc576</t>
        </is>
      </c>
    </row>
    <row r="42" ht="45" customHeight="1">
      <c r="A42" s="12" t="inlineStr">
        <is>
          <t>Algebra Pre-reqs</t>
        </is>
      </c>
      <c r="B42" s="12" t="inlineStr">
        <is>
          <t>Algebra Pre-reqs</t>
        </is>
      </c>
      <c r="C42" s="13" t="inlineStr">
        <is>
          <t>Substitution into Expressions 2: Two Terms [MF17.14]</t>
        </is>
      </c>
      <c r="D42" s="12" t="inlineStr">
        <is>
          <t>This nugget has learning material and questions covering the topic of Substitution into Expressions 2.</t>
        </is>
      </c>
      <c r="E42" s="12" t="inlineStr">
        <is>
          <t>9d274e9a-b568-431f-88a3-32c4db198924</t>
        </is>
      </c>
    </row>
    <row r="43" ht="45" customHeight="1">
      <c r="A43" s="12" t="inlineStr">
        <is>
          <t>Algebra Pre-reqs</t>
        </is>
      </c>
      <c r="B43" s="12" t="inlineStr">
        <is>
          <t>Algebra Pre-reqs</t>
        </is>
      </c>
      <c r="C43" s="13" t="inlineStr">
        <is>
          <t>Substitution into Expressions 3: Two Terms incl. Squares [MF17.15]</t>
        </is>
      </c>
      <c r="D43" s="12" t="inlineStr">
        <is>
          <t>This nugget has learning material and questions covering the topic of Substitution into Expressions 3.</t>
        </is>
      </c>
      <c r="E43" s="12" t="inlineStr">
        <is>
          <t>d6732310-1b59-45c5-b3e4-354b29cd73a7</t>
        </is>
      </c>
    </row>
    <row r="44" ht="45" customHeight="1">
      <c r="A44" s="12" t="inlineStr">
        <is>
          <t>Algebra Pre-reqs</t>
        </is>
      </c>
      <c r="B44" s="12" t="inlineStr">
        <is>
          <t>Algebra Pre-reqs</t>
        </is>
      </c>
      <c r="C44" s="13" t="inlineStr">
        <is>
          <t>Substitution into Expressions 4: Calculator [MF17.16]</t>
        </is>
      </c>
      <c r="D44" s="12" t="inlineStr">
        <is>
          <t>This nugget has learning material and questions covering the topic of Substitution into Expressions 4.</t>
        </is>
      </c>
      <c r="E44" s="12" t="inlineStr">
        <is>
          <t>686c27bf-74d9-4d12-8d5f-d094f69aab14</t>
        </is>
      </c>
    </row>
    <row r="45" ht="45" customHeight="1">
      <c r="A45" s="12" t="inlineStr">
        <is>
          <t>Algebra Pre-reqs</t>
        </is>
      </c>
      <c r="B45" s="12" t="inlineStr">
        <is>
          <t>Algebra Pre-reqs</t>
        </is>
      </c>
      <c r="C45" s="13" t="inlineStr">
        <is>
          <t>Solving Equations: Two Steps (× ÷) [MF19.05]</t>
        </is>
      </c>
      <c r="D45" s="12" t="inlineStr">
        <is>
          <t>This nugget has learning material and questions covering the topic of a Two Step Equation: Multiplication and Division.</t>
        </is>
      </c>
      <c r="E45" s="12" t="inlineStr">
        <is>
          <t>43234728-b634-4f90-99da-b2ae9db681c5</t>
        </is>
      </c>
    </row>
    <row r="46" ht="45" customHeight="1">
      <c r="A46" s="12" t="inlineStr">
        <is>
          <t>Algebra Pre-reqs</t>
        </is>
      </c>
      <c r="B46" s="12" t="inlineStr">
        <is>
          <t>Algebra Pre-reqs</t>
        </is>
      </c>
      <c r="C46" s="13" t="inlineStr">
        <is>
          <t>Solving Equations: Two Steps ax + b = c [MF19.06]</t>
        </is>
      </c>
      <c r="D46" s="12" t="inlineStr">
        <is>
          <t>This nugget has learning material and questions covering the topic of a Two Step Equation: Multiplication 1.</t>
        </is>
      </c>
      <c r="E46" s="12" t="inlineStr">
        <is>
          <t>58b29467-b71d-42c4-8355-4d069016fb2c</t>
        </is>
      </c>
    </row>
    <row r="47" ht="45" customHeight="1">
      <c r="A47" s="12" t="inlineStr">
        <is>
          <t>Algebra Pre-reqs</t>
        </is>
      </c>
      <c r="B47" s="12" t="inlineStr">
        <is>
          <t>Algebra Pre-reqs</t>
        </is>
      </c>
      <c r="C47" s="13" t="inlineStr">
        <is>
          <t>Solving Equations: Two Steps ax – b = c [MF19.07]</t>
        </is>
      </c>
      <c r="D47" s="12" t="inlineStr">
        <is>
          <t>This nugget has learning material and questions covering the topic of a Two Step Equation: Multiplication 2.</t>
        </is>
      </c>
      <c r="E47" s="12" t="inlineStr">
        <is>
          <t>c55e34cd-68e9-4411-a267-15baf9aea69d</t>
        </is>
      </c>
    </row>
    <row r="48" ht="45" customHeight="1">
      <c r="A48" s="12" t="inlineStr">
        <is>
          <t>Algebra Pre-reqs</t>
        </is>
      </c>
      <c r="B48" s="12" t="inlineStr">
        <is>
          <t>Algebra Pre-reqs</t>
        </is>
      </c>
      <c r="C48" s="13" t="inlineStr">
        <is>
          <t>Solving Equations: Two Steps (x/a) ± b = c [MF19.08]</t>
        </is>
      </c>
      <c r="D48" s="12" t="inlineStr">
        <is>
          <t>This nugget has learning material and questions covering the topic of a Two Step Equation: Division 1.</t>
        </is>
      </c>
      <c r="E48" s="12" t="inlineStr">
        <is>
          <t>f346e0e5-f003-47c0-ad30-5881b01513db</t>
        </is>
      </c>
    </row>
    <row r="49" ht="45" customHeight="1">
      <c r="A49" s="12" t="inlineStr">
        <is>
          <t>Algebra Pre-reqs</t>
        </is>
      </c>
      <c r="B49" s="12" t="inlineStr">
        <is>
          <t>Algebra Pre-reqs</t>
        </is>
      </c>
      <c r="C49" s="13" t="inlineStr">
        <is>
          <t>Solving Equations: Two Steps (x ± a)/b = c [MF19.09]</t>
        </is>
      </c>
      <c r="D49" s="12" t="inlineStr">
        <is>
          <t>This nugget has learning material and questions covering the topic of a Two Step Equation: Division 2.</t>
        </is>
      </c>
      <c r="E49" s="12" t="inlineStr">
        <is>
          <t>1b41392d-1aee-4ce6-904d-5ee272a50d5c</t>
        </is>
      </c>
    </row>
    <row r="50" ht="45" customHeight="1">
      <c r="A50" s="12" t="inlineStr">
        <is>
          <t>Algebra Pre-reqs</t>
        </is>
      </c>
      <c r="B50" s="12" t="inlineStr">
        <is>
          <t>Algebra Pre-reqs</t>
        </is>
      </c>
      <c r="C50" s="13" t="inlineStr">
        <is>
          <t>Rearranging Formulae: One Step [MF21.05]</t>
        </is>
      </c>
      <c r="D50" s="12" t="inlineStr">
        <is>
          <t>This nugget has learning material and questions covering the topic of Rearranging Formulae: One Step.</t>
        </is>
      </c>
      <c r="E50" s="12" t="inlineStr">
        <is>
          <t>94b75f85-9641-4bff-871b-f5b0ae581bd0</t>
        </is>
      </c>
    </row>
    <row r="51" ht="45" customHeight="1">
      <c r="A51" s="12" t="inlineStr">
        <is>
          <t>Algebra Pre-reqs</t>
        </is>
      </c>
      <c r="B51" s="12" t="inlineStr">
        <is>
          <t>Algebra Pre-reqs</t>
        </is>
      </c>
      <c r="C51" s="13" t="inlineStr">
        <is>
          <t>Rearranging Formulae: Two Step [MF21.06]</t>
        </is>
      </c>
      <c r="D51" s="12" t="inlineStr">
        <is>
          <t>This nugget has learning material and questions covering the topic of Rearranging Formulae: Two Step.</t>
        </is>
      </c>
      <c r="E51" s="12" t="inlineStr">
        <is>
          <t>e7d4a305-dc53-4073-ae97-db2a79dd9710</t>
        </is>
      </c>
    </row>
    <row r="52" ht="45" customHeight="1">
      <c r="A52" s="12" t="inlineStr">
        <is>
          <t>Graphs Pre-reqs</t>
        </is>
      </c>
      <c r="B52" s="12" t="inlineStr">
        <is>
          <t>Graphs Pre-reqs</t>
        </is>
      </c>
      <c r="C52" s="13" t="inlineStr">
        <is>
          <t>Finding the Gradient of a Line Segment: Using the Graph [MF23.08]</t>
        </is>
      </c>
      <c r="D52" s="12" t="inlineStr">
        <is>
          <t>This nugget has learning material and questions covering the topic of Finding the Gradient of a Line Segment: Using the Graph.</t>
        </is>
      </c>
      <c r="E52" s="12" t="inlineStr">
        <is>
          <t>b539239e-ac53-4d0a-b6a0-0514dc5aa5b2</t>
        </is>
      </c>
    </row>
    <row r="53" ht="45" customHeight="1">
      <c r="A53" s="12" t="inlineStr">
        <is>
          <t>Graphs Pre-reqs</t>
        </is>
      </c>
      <c r="B53" s="12" t="inlineStr">
        <is>
          <t>Graphs Pre-reqs</t>
        </is>
      </c>
      <c r="C53" s="13" t="inlineStr">
        <is>
          <t>Finding the Gradient of a Line Segment: Using the Formula [MF23.09]</t>
        </is>
      </c>
      <c r="D53" s="12" t="inlineStr">
        <is>
          <t>This nugget has learning material and questions covering the topic of Finding the Gradient of a Line Segment: Using the Formula.</t>
        </is>
      </c>
      <c r="E53" s="12" t="inlineStr">
        <is>
          <t>2846c87d-9f3b-4d62-877a-d1d123249545</t>
        </is>
      </c>
    </row>
    <row r="54" ht="45" customHeight="1">
      <c r="A54" s="12" t="inlineStr">
        <is>
          <t>Graphs Pre-reqs</t>
        </is>
      </c>
      <c r="B54" s="12" t="inlineStr">
        <is>
          <t>Graphs Pre-reqs</t>
        </is>
      </c>
      <c r="C54" s="13" t="inlineStr">
        <is>
          <t>Understanding y = mx + c [MF23.10]</t>
        </is>
      </c>
      <c r="D54" s="12" t="inlineStr">
        <is>
          <t>This nugget has learning material and questions covering the topic of Understanding y=mx+c.</t>
        </is>
      </c>
      <c r="E54" s="12" t="inlineStr">
        <is>
          <t>45108fb2-0ddc-4dcf-b7f7-89b31e8d2944</t>
        </is>
      </c>
    </row>
    <row r="55" ht="45" customHeight="1">
      <c r="A55" s="12" t="inlineStr">
        <is>
          <t>Graphs Pre-reqs</t>
        </is>
      </c>
      <c r="B55" s="12" t="inlineStr">
        <is>
          <t>Graphs Pre-reqs</t>
        </is>
      </c>
      <c r="C55" s="13" t="inlineStr">
        <is>
          <t>Plotting Simple Quadratic Graphs 1: y = ax² + c [MF24.01]</t>
        </is>
      </c>
      <c r="D55" s="12" t="inlineStr">
        <is>
          <t>This nugget has learning material and questions covering the topic of Plotting Simple Quadratic Graphs 1.</t>
        </is>
      </c>
      <c r="E55" s="12" t="inlineStr">
        <is>
          <t>e2a768aa-4a2a-4716-a804-f985a2ee1fbe</t>
        </is>
      </c>
    </row>
    <row r="56" ht="45" customHeight="1">
      <c r="A56" s="12" t="inlineStr">
        <is>
          <t>Graphs Pre-reqs</t>
        </is>
      </c>
      <c r="B56" s="12" t="inlineStr">
        <is>
          <t>Graphs Pre-reqs</t>
        </is>
      </c>
      <c r="C56" s="13" t="inlineStr">
        <is>
          <t>Plotting Simple Quadratic Graphs 2: y = ax² + bx + c [MF24.02]</t>
        </is>
      </c>
      <c r="D56" s="12" t="inlineStr">
        <is>
          <t>This nugget has learning material and questions covering the topic of Plotting Simple Quadratic Graphs 2.</t>
        </is>
      </c>
      <c r="E56" s="12" t="inlineStr">
        <is>
          <t>f774a3dd-442f-4ec7-8f6b-253c30e6dcc9</t>
        </is>
      </c>
    </row>
    <row r="57" ht="45" customHeight="1">
      <c r="A57" s="12" t="inlineStr">
        <is>
          <t>Graphs Pre-reqs</t>
        </is>
      </c>
      <c r="B57" s="12" t="inlineStr">
        <is>
          <t>Graphs Pre-reqs</t>
        </is>
      </c>
      <c r="C57" s="13" t="inlineStr">
        <is>
          <t>Plotting Other Polynomial Graphs [MF24.07]</t>
        </is>
      </c>
      <c r="D57" s="12" t="inlineStr">
        <is>
          <t>This nugget has learning material and questions covering plotting of polynomial graphs up to quartics.</t>
        </is>
      </c>
      <c r="E57" s="12" t="inlineStr">
        <is>
          <t>95ab46c7-ae5d-449f-9bf9-e0cb2182a1e8</t>
        </is>
      </c>
    </row>
    <row r="58" ht="45" customHeight="1">
      <c r="A58" s="12" t="inlineStr">
        <is>
          <t>Graphs Pre-reqs</t>
        </is>
      </c>
      <c r="B58" s="12" t="inlineStr">
        <is>
          <t>Graphs Pre-reqs</t>
        </is>
      </c>
      <c r="C58" s="13" t="inlineStr">
        <is>
          <t>Recognising Key Graphs [MF24.09]</t>
        </is>
      </c>
      <c r="D58" s="12" t="inlineStr">
        <is>
          <t>This nugget has learning material and questions covering the topic of Recognising Key Graphs.</t>
        </is>
      </c>
      <c r="E58" s="12" t="inlineStr">
        <is>
          <t>a373cce8-876b-4b02-bff5-b3e5fcba81d3</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10"/>
  <sheetViews>
    <sheetView showGridLines="0" workbookViewId="0">
      <selection activeCell="A1" sqref="A1"/>
    </sheetView>
  </sheetViews>
  <sheetFormatPr baseColWidth="8" defaultRowHeight="15"/>
  <cols>
    <col width="38"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4a5acf92-eb84-45b0-84ce-db7bec36371b</t>
        </is>
      </c>
    </row>
    <row r="3">
      <c r="A3" s="2" t="inlineStr">
        <is>
          <t>Bridge to A-Level: Mathematics</t>
        </is>
      </c>
      <c r="D3" s="3" t="inlineStr">
        <is>
          <t>Last updated: 17 July 2026</t>
        </is>
      </c>
    </row>
    <row r="4">
      <c r="A4" s="4" t="inlineStr">
        <is>
          <t>12 Topics   ·   45 Subtopics   ·   503 Nuggets   ·   53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Essentials 1 [BR0.01]</t>
        </is>
      </c>
      <c r="D8" s="12" t="inlineStr"/>
      <c r="E8" s="12" t="inlineStr">
        <is>
          <t>bf56e0f9-91c7-4212-af7a-4ff87e66abfc</t>
        </is>
      </c>
    </row>
    <row r="9" ht="45" customHeight="1">
      <c r="A9" s="12" t="inlineStr">
        <is>
          <t>Diagnostics</t>
        </is>
      </c>
      <c r="B9" s="12" t="inlineStr">
        <is>
          <t>Diagnostics</t>
        </is>
      </c>
      <c r="C9" s="13" t="inlineStr">
        <is>
          <t>Diagnostic: Essentials 2 [BR0.02]</t>
        </is>
      </c>
      <c r="D9" s="12" t="inlineStr"/>
      <c r="E9" s="12" t="inlineStr">
        <is>
          <t>52e6f234-1854-47cf-8237-48d1793392e7</t>
        </is>
      </c>
    </row>
    <row r="10" ht="45" customHeight="1">
      <c r="A10" s="12" t="inlineStr">
        <is>
          <t>Diagnostics</t>
        </is>
      </c>
      <c r="B10" s="12" t="inlineStr">
        <is>
          <t>Diagnostics</t>
        </is>
      </c>
      <c r="C10" s="13" t="inlineStr">
        <is>
          <t>Diagnostic: Bronze 1 [BR0.03]</t>
        </is>
      </c>
      <c r="D10" s="12" t="inlineStr"/>
      <c r="E10" s="12" t="inlineStr">
        <is>
          <t>e0586efd-4973-4fdb-be7d-7e2f72e67295</t>
        </is>
      </c>
    </row>
    <row r="11" ht="45" customHeight="1">
      <c r="A11" s="12" t="inlineStr">
        <is>
          <t>Diagnostics</t>
        </is>
      </c>
      <c r="B11" s="12" t="inlineStr">
        <is>
          <t>Diagnostics</t>
        </is>
      </c>
      <c r="C11" s="13" t="inlineStr">
        <is>
          <t>Diagnostic: Bronze 2 [BR0.04]</t>
        </is>
      </c>
      <c r="D11" s="12" t="inlineStr"/>
      <c r="E11" s="12" t="inlineStr">
        <is>
          <t>31908228-b8d1-4876-b0ac-d0769260c146</t>
        </is>
      </c>
    </row>
    <row r="12" ht="45" customHeight="1">
      <c r="A12" s="12" t="inlineStr">
        <is>
          <t>Diagnostics</t>
        </is>
      </c>
      <c r="B12" s="12" t="inlineStr">
        <is>
          <t>Diagnostics</t>
        </is>
      </c>
      <c r="C12" s="13" t="inlineStr">
        <is>
          <t>Diagnostic: Silver 1 [BR0.06]</t>
        </is>
      </c>
      <c r="D12" s="12" t="inlineStr"/>
      <c r="E12" s="12" t="inlineStr">
        <is>
          <t>4c07ea4a-47ee-4db9-8c52-76736fe30e66</t>
        </is>
      </c>
    </row>
    <row r="13" ht="45" customHeight="1">
      <c r="A13" s="12" t="inlineStr">
        <is>
          <t>Diagnostics</t>
        </is>
      </c>
      <c r="B13" s="12" t="inlineStr">
        <is>
          <t>Diagnostics</t>
        </is>
      </c>
      <c r="C13" s="13" t="inlineStr">
        <is>
          <t>Diagnostic: Silver 2 [BR0.07]</t>
        </is>
      </c>
      <c r="D13" s="12" t="inlineStr"/>
      <c r="E13" s="12" t="inlineStr">
        <is>
          <t>576d016a-c14e-4fdd-bad2-ec8318cc3366</t>
        </is>
      </c>
    </row>
    <row r="14" ht="45" customHeight="1">
      <c r="A14" s="12" t="inlineStr">
        <is>
          <t>Diagnostics</t>
        </is>
      </c>
      <c r="B14" s="12" t="inlineStr">
        <is>
          <t>Diagnostics</t>
        </is>
      </c>
      <c r="C14" s="13" t="inlineStr">
        <is>
          <t>Diagnostic: Gold 1 [BR0.08]</t>
        </is>
      </c>
      <c r="D14" s="12" t="inlineStr"/>
      <c r="E14" s="12" t="inlineStr">
        <is>
          <t>3387e916-5a55-46a1-a8d6-e4bd84cb87f3</t>
        </is>
      </c>
    </row>
    <row r="15" ht="45" customHeight="1">
      <c r="A15" s="12" t="inlineStr">
        <is>
          <t>Diagnostics</t>
        </is>
      </c>
      <c r="B15" s="12" t="inlineStr">
        <is>
          <t>Diagnostics</t>
        </is>
      </c>
      <c r="C15" s="13" t="inlineStr">
        <is>
          <t>Diagnostic: Gold 2 [BR0.09]</t>
        </is>
      </c>
      <c r="D15" s="12" t="inlineStr"/>
      <c r="E15" s="12" t="inlineStr">
        <is>
          <t>841fccb5-26f2-437f-974c-5bdac4e02cbc</t>
        </is>
      </c>
    </row>
    <row r="16" ht="45" customHeight="1">
      <c r="A16" s="12" t="inlineStr">
        <is>
          <t>Diagnostics</t>
        </is>
      </c>
      <c r="B16" s="12" t="inlineStr">
        <is>
          <t>Diagnostics</t>
        </is>
      </c>
      <c r="C16" s="13" t="inlineStr">
        <is>
          <t>Diagnostic: Platinum [BR0.10]</t>
        </is>
      </c>
      <c r="D16" s="12" t="inlineStr"/>
      <c r="E16" s="12" t="inlineStr">
        <is>
          <t>7d597467-089d-480b-91c5-bc336cfde73b</t>
        </is>
      </c>
    </row>
    <row r="17" ht="45" customHeight="1">
      <c r="A17" s="12" t="inlineStr">
        <is>
          <t>Number</t>
        </is>
      </c>
      <c r="B17" s="12" t="inlineStr">
        <is>
          <t>Percentages</t>
        </is>
      </c>
      <c r="C17" s="13" t="inlineStr">
        <is>
          <t>Diagnostic: Percentages [BR0.11]</t>
        </is>
      </c>
      <c r="D17" s="12" t="inlineStr">
        <is>
          <t>This is a short diagnostic assessment covering the topic of Percentages.</t>
        </is>
      </c>
      <c r="E17" s="12" t="inlineStr">
        <is>
          <t>9917452c-fb25-4715-8f5e-997a81aa368a</t>
        </is>
      </c>
    </row>
    <row r="18" ht="45" customHeight="1">
      <c r="A18" s="12" t="inlineStr">
        <is>
          <t>Number</t>
        </is>
      </c>
      <c r="B18" s="12" t="inlineStr">
        <is>
          <t>Percentages</t>
        </is>
      </c>
      <c r="C18" s="13" t="inlineStr">
        <is>
          <t>Compound Interest (Calculator) [MF11.07]</t>
        </is>
      </c>
      <c r="D18" s="12" t="inlineStr">
        <is>
          <t>This nugget has learning material and questions covering the topic of Compound Interest  (Calculator).</t>
        </is>
      </c>
      <c r="E18" s="12" t="inlineStr">
        <is>
          <t>2f2de45f-d1b6-44cb-a724-8aa056fc2f3c</t>
        </is>
      </c>
    </row>
    <row r="19" ht="45" customHeight="1">
      <c r="A19" s="12" t="inlineStr">
        <is>
          <t>Number</t>
        </is>
      </c>
      <c r="B19" s="12" t="inlineStr">
        <is>
          <t>Percentages</t>
        </is>
      </c>
      <c r="C19" s="13" t="inlineStr">
        <is>
          <t>Depreciation (Calculator) [MF11.08]</t>
        </is>
      </c>
      <c r="D19" s="12" t="inlineStr">
        <is>
          <t>This nugget has learning material and questions covering the topic of Depreciation (Calculator).</t>
        </is>
      </c>
      <c r="E19" s="12" t="inlineStr">
        <is>
          <t>e188deb2-3742-4dfc-9417-6fd71a92a432</t>
        </is>
      </c>
    </row>
    <row r="20" ht="45" customHeight="1">
      <c r="A20" s="12" t="inlineStr">
        <is>
          <t>Number</t>
        </is>
      </c>
      <c r="B20" s="12" t="inlineStr">
        <is>
          <t>Percentages</t>
        </is>
      </c>
      <c r="C20" s="13" t="inlineStr">
        <is>
          <t>Compound Interest and Depreciation (Calculator) [MF11.09]</t>
        </is>
      </c>
      <c r="D20" s="12" t="inlineStr">
        <is>
          <t>This nugget has learning material and questions covering the topic of Compound Interest and Depreciation (Calculator).</t>
        </is>
      </c>
      <c r="E20" s="12" t="inlineStr">
        <is>
          <t>dadf798e-bee4-4b5a-9933-3817a83c381a</t>
        </is>
      </c>
    </row>
    <row r="21" ht="45" customHeight="1">
      <c r="A21" s="12" t="inlineStr">
        <is>
          <t>Number</t>
        </is>
      </c>
      <c r="B21" s="12" t="inlineStr">
        <is>
          <t>Percentages</t>
        </is>
      </c>
      <c r="C21" s="13" t="inlineStr">
        <is>
          <t>Exponential Growth [MH11.14]</t>
        </is>
      </c>
      <c r="D21" s="12" t="inlineStr">
        <is>
          <t>This nugget has learning material and questions covering the topic of Exponential Growth.</t>
        </is>
      </c>
      <c r="E21" s="12" t="inlineStr">
        <is>
          <t>19467490-5b3b-446f-9cf3-911432fd47e7</t>
        </is>
      </c>
    </row>
    <row r="22" ht="45" customHeight="1">
      <c r="A22" s="12" t="inlineStr">
        <is>
          <t>Number</t>
        </is>
      </c>
      <c r="B22" s="12" t="inlineStr">
        <is>
          <t>Percentages</t>
        </is>
      </c>
      <c r="C22" s="13" t="inlineStr">
        <is>
          <t>Exponential Decay [MH11.15]</t>
        </is>
      </c>
      <c r="D22" s="12" t="inlineStr">
        <is>
          <t>This nugget has learning material and questions covering the topic of Exponential Decay.</t>
        </is>
      </c>
      <c r="E22" s="12" t="inlineStr">
        <is>
          <t>f8af2488-848d-4165-a49a-5fe70aa757b5</t>
        </is>
      </c>
    </row>
    <row r="23" ht="45" customHeight="1">
      <c r="A23" s="12" t="inlineStr">
        <is>
          <t>Number</t>
        </is>
      </c>
      <c r="B23" s="12" t="inlineStr">
        <is>
          <t>Percentages</t>
        </is>
      </c>
      <c r="C23" s="13" t="inlineStr">
        <is>
          <t>Exponential Growth and Decay [MH11.16]</t>
        </is>
      </c>
      <c r="D23" s="12" t="inlineStr">
        <is>
          <t>This nugget has learning material and questions covering the topic of Exponential Growth and Decay.</t>
        </is>
      </c>
      <c r="E23" s="12" t="inlineStr">
        <is>
          <t>7d259551-15d9-4393-ac5e-c18aebb3536e</t>
        </is>
      </c>
    </row>
    <row r="24" ht="45" customHeight="1">
      <c r="A24" s="12" t="inlineStr">
        <is>
          <t>Number</t>
        </is>
      </c>
      <c r="B24" s="12" t="inlineStr">
        <is>
          <t>Powers and Roots</t>
        </is>
      </c>
      <c r="C24" s="13" t="inlineStr">
        <is>
          <t>Diagnostic: Powers and Roots [MF00.18]</t>
        </is>
      </c>
      <c r="D24" s="12" t="inlineStr">
        <is>
          <t>This is a short diagnostic with questions on the topic of Powers and Roots.</t>
        </is>
      </c>
      <c r="E24" s="12" t="inlineStr">
        <is>
          <t>59add56f-bd22-47c5-b2e7-522073eece4e</t>
        </is>
      </c>
    </row>
    <row r="25" ht="45" customHeight="1">
      <c r="A25" s="12" t="inlineStr">
        <is>
          <t>Number</t>
        </is>
      </c>
      <c r="B25" s="12" t="inlineStr">
        <is>
          <t>Powers and Roots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Powers and Roots</t>
        </is>
      </c>
      <c r="C26" s="13" t="inlineStr">
        <is>
          <t>Cubes [MF12.02]</t>
        </is>
      </c>
      <c r="D26" s="12" t="inlineStr">
        <is>
          <t>This nugget contains questions on identifying what a cube number is and how to work out cube numbers.</t>
        </is>
      </c>
      <c r="E26" s="12" t="inlineStr">
        <is>
          <t>3e91515d-b0bb-4bf4-85d5-37cae8afad56</t>
        </is>
      </c>
    </row>
    <row r="27" ht="45" customHeight="1">
      <c r="A27" s="12" t="inlineStr">
        <is>
          <t>Number</t>
        </is>
      </c>
      <c r="B27" s="12" t="inlineStr">
        <is>
          <t>Powers and Roots</t>
        </is>
      </c>
      <c r="C27" s="13" t="inlineStr">
        <is>
          <t>Squaring and Cubing Negatives [MF12.03]</t>
        </is>
      </c>
      <c r="D27" s="12" t="inlineStr">
        <is>
          <t>This nugget contains questions on squaring and cubing negative numbers. It also looks into whether the result of this is either positive or negative.</t>
        </is>
      </c>
      <c r="E27" s="12" t="inlineStr">
        <is>
          <t>96cee1f4-4344-4f9b-9c1b-c8d9cad8635b</t>
        </is>
      </c>
    </row>
    <row r="28" ht="45" customHeight="1">
      <c r="A28" s="12" t="inlineStr">
        <is>
          <t>Number</t>
        </is>
      </c>
      <c r="B28" s="12" t="inlineStr">
        <is>
          <t>Powers and Roots</t>
        </is>
      </c>
      <c r="C28" s="13" t="inlineStr">
        <is>
          <t>Powers [MF12.04]</t>
        </is>
      </c>
      <c r="D28" s="12" t="inlineStr">
        <is>
          <t>This nugget explores writing multiplication calculations in index form as well as raising numbers to powers as high as 6.</t>
        </is>
      </c>
      <c r="E28" s="12" t="inlineStr">
        <is>
          <t>79038b1f-a046-40dc-b59d-e2cf296dc9c7</t>
        </is>
      </c>
    </row>
    <row r="29" ht="45" customHeight="1">
      <c r="A29" s="12" t="inlineStr">
        <is>
          <t>Number</t>
        </is>
      </c>
      <c r="B29" s="12" t="inlineStr">
        <is>
          <t>Powers and Roots</t>
        </is>
      </c>
      <c r="C29" s="13" t="inlineStr">
        <is>
          <t>Roots of Squares and Cubes [MF12.05]</t>
        </is>
      </c>
      <c r="D29" s="12" t="inlineStr">
        <is>
          <t>This nugget contains learning material and questions on the roots of square and cube numbers up to 10² and 10³.</t>
        </is>
      </c>
      <c r="E29" s="12" t="inlineStr">
        <is>
          <t>75eef0b4-b899-47e7-acdd-c5d8d608cc24</t>
        </is>
      </c>
    </row>
    <row r="30" ht="45" customHeight="1">
      <c r="A30" s="12" t="inlineStr">
        <is>
          <t>Number</t>
        </is>
      </c>
      <c r="B30" s="12" t="inlineStr">
        <is>
          <t>Powers and Roots</t>
        </is>
      </c>
      <c r="C30" s="13" t="inlineStr">
        <is>
          <t>Roots [MF12.06]</t>
        </is>
      </c>
      <c r="D30" s="12" t="inlineStr">
        <is>
          <t>This nugget contains learning material and questions on the roots of square and cube numbers up to 12² and 10³. It also contains questions on calculations with roots.</t>
        </is>
      </c>
      <c r="E30" s="12" t="inlineStr">
        <is>
          <t>6cb54878-0881-47c6-8ab5-a77a2ba2bc74</t>
        </is>
      </c>
    </row>
    <row r="31" ht="45" customHeight="1">
      <c r="A31" s="12" t="inlineStr">
        <is>
          <t>Number</t>
        </is>
      </c>
      <c r="B31" s="12" t="inlineStr">
        <is>
          <t>Surds</t>
        </is>
      </c>
      <c r="C31" s="13" t="inlineStr">
        <is>
          <t>Diagnostic: Surds [MH00.06]</t>
        </is>
      </c>
      <c r="D31" s="12" t="inlineStr">
        <is>
          <t>This is a short diagnostic with questions on the topic of Surds.</t>
        </is>
      </c>
      <c r="E31" s="12" t="inlineStr">
        <is>
          <t>11509afd-79ec-48f3-9f27-49c927bb5210</t>
        </is>
      </c>
    </row>
    <row r="32" ht="45" customHeight="1">
      <c r="A32" s="12" t="inlineStr">
        <is>
          <t>Number</t>
        </is>
      </c>
      <c r="B32" s="12" t="inlineStr">
        <is>
          <t>Surds</t>
        </is>
      </c>
      <c r="C32" s="13" t="inlineStr">
        <is>
          <t>Surds: Introduction [MH52.01]</t>
        </is>
      </c>
      <c r="D32" s="12" t="inlineStr">
        <is>
          <t>This nugget has learning material and questions covering the topic of Surds: Introduction.</t>
        </is>
      </c>
      <c r="E32" s="12" t="inlineStr">
        <is>
          <t>b069dc6f-d8af-432f-bb4b-f2ea866f8e4f</t>
        </is>
      </c>
    </row>
    <row r="33" ht="45" customHeight="1">
      <c r="A33" s="12" t="inlineStr">
        <is>
          <t>Number</t>
        </is>
      </c>
      <c r="B33" s="12" t="inlineStr">
        <is>
          <t>Surds</t>
        </is>
      </c>
      <c r="C33" s="13" t="inlineStr">
        <is>
          <t>Surds: Multiplication and Division [MH52.02]</t>
        </is>
      </c>
      <c r="D33" s="12" t="inlineStr">
        <is>
          <t>This nugget has learning material and questions covering the topic of Surds: Multiplication and Division.</t>
        </is>
      </c>
      <c r="E33" s="12" t="inlineStr">
        <is>
          <t>c8caa0e4-5bae-4ddb-928b-68a4f41f27c2</t>
        </is>
      </c>
    </row>
    <row r="34" ht="45" customHeight="1">
      <c r="A34" s="12" t="inlineStr">
        <is>
          <t>Number</t>
        </is>
      </c>
      <c r="B34" s="12" t="inlineStr">
        <is>
          <t>Surds</t>
        </is>
      </c>
      <c r="C34" s="13" t="inlineStr">
        <is>
          <t>Surds: Simplifying 1 [MH52.03]</t>
        </is>
      </c>
      <c r="D34" s="12" t="inlineStr">
        <is>
          <t>This nugget has learning material and questions covering the topic of Surds: Simplifying 1.</t>
        </is>
      </c>
      <c r="E34" s="12" t="inlineStr">
        <is>
          <t>a86950e1-2d89-43eb-bc8e-6932836b0090</t>
        </is>
      </c>
    </row>
    <row r="35" ht="45" customHeight="1">
      <c r="A35" s="12" t="inlineStr">
        <is>
          <t>Number</t>
        </is>
      </c>
      <c r="B35" s="12" t="inlineStr">
        <is>
          <t>Surds</t>
        </is>
      </c>
      <c r="C35" s="13" t="inlineStr">
        <is>
          <t>Surds: Simplifying 2 (Products of Surds) [MH52.04]</t>
        </is>
      </c>
      <c r="D35" s="12" t="inlineStr">
        <is>
          <t>This nugget has learning material and questions covering the topic of Surds: Simplifying 2.</t>
        </is>
      </c>
      <c r="E35" s="12" t="inlineStr">
        <is>
          <t>68fb482e-86bc-44b9-b70f-a31c61c92a12</t>
        </is>
      </c>
    </row>
    <row r="36" ht="45" customHeight="1">
      <c r="A36" s="12" t="inlineStr">
        <is>
          <t>Number</t>
        </is>
      </c>
      <c r="B36" s="12" t="inlineStr">
        <is>
          <t>Surds</t>
        </is>
      </c>
      <c r="C36" s="13" t="inlineStr">
        <is>
          <t>Surds: Simplifying 3 (Dividing Surds) [MH52.05]</t>
        </is>
      </c>
      <c r="D36" s="12" t="inlineStr">
        <is>
          <t>This nugget has learning material and questions covering the topic of Surds: Simplifying 3.</t>
        </is>
      </c>
      <c r="E36" s="12" t="inlineStr">
        <is>
          <t>84507191-85bf-4eb9-906a-8e3a39716c40</t>
        </is>
      </c>
    </row>
    <row r="37" ht="45" customHeight="1">
      <c r="A37" s="12" t="inlineStr">
        <is>
          <t>Number</t>
        </is>
      </c>
      <c r="B37" s="12" t="inlineStr">
        <is>
          <t>Surds</t>
        </is>
      </c>
      <c r="C37" s="13" t="inlineStr">
        <is>
          <t>Surds: Simplifying 4 (Sum and Difference) [MH52.06]</t>
        </is>
      </c>
      <c r="D37" s="12" t="inlineStr">
        <is>
          <t>This nugget has learning material and questions covering the topic of Surds: Simplifying 4.</t>
        </is>
      </c>
      <c r="E37" s="12" t="inlineStr">
        <is>
          <t>17eb2b59-f596-48c8-9c98-71111a54015b</t>
        </is>
      </c>
    </row>
    <row r="38" ht="45" customHeight="1">
      <c r="A38" s="12" t="inlineStr">
        <is>
          <t>Number</t>
        </is>
      </c>
      <c r="B38" s="12" t="inlineStr">
        <is>
          <t>Surds</t>
        </is>
      </c>
      <c r="C38" s="13" t="inlineStr">
        <is>
          <t>Surds: Expanding 1 (Single Bracket) [MH52.07]</t>
        </is>
      </c>
      <c r="D38" s="12" t="inlineStr">
        <is>
          <t>This nugget has learning material and questions covering the topic of Surds: Expanding 1.</t>
        </is>
      </c>
      <c r="E38" s="12" t="inlineStr">
        <is>
          <t>e5f80bf4-6303-470a-86d6-daf96b107249</t>
        </is>
      </c>
    </row>
    <row r="39" ht="45" customHeight="1">
      <c r="A39" s="12" t="inlineStr">
        <is>
          <t>Number</t>
        </is>
      </c>
      <c r="B39" s="12" t="inlineStr">
        <is>
          <t>Surds</t>
        </is>
      </c>
      <c r="C39" s="13" t="inlineStr">
        <is>
          <t>Surds: Expanding 2 (Sum/Difference of Single Brackets) [MH52.08]</t>
        </is>
      </c>
      <c r="D39" s="12" t="inlineStr">
        <is>
          <t>This nugget has learning material and questions covering the topic of Surds: Expanding 2.</t>
        </is>
      </c>
      <c r="E39" s="12" t="inlineStr">
        <is>
          <t>5f8b5028-24bc-4d7f-b6ce-78671d425670</t>
        </is>
      </c>
    </row>
    <row r="40" ht="45" customHeight="1">
      <c r="A40" s="12" t="inlineStr">
        <is>
          <t>Number</t>
        </is>
      </c>
      <c r="B40" s="12" t="inlineStr">
        <is>
          <t>Surds</t>
        </is>
      </c>
      <c r="C40" s="13" t="inlineStr">
        <is>
          <t>Surds: Expanding 3 (Double Brackets) [MH52.09]</t>
        </is>
      </c>
      <c r="D40" s="12" t="inlineStr">
        <is>
          <t>This nugget has learning material and questions covering the topic of Surds: Expanding 3.</t>
        </is>
      </c>
      <c r="E40" s="12" t="inlineStr">
        <is>
          <t>b0b3c94d-8604-451b-bfaf-adc2a51008ce</t>
        </is>
      </c>
    </row>
    <row r="41" ht="45" customHeight="1">
      <c r="A41" s="12" t="inlineStr">
        <is>
          <t>Number</t>
        </is>
      </c>
      <c r="B41" s="12" t="inlineStr">
        <is>
          <t>Surds</t>
        </is>
      </c>
      <c r="C41" s="13" t="inlineStr">
        <is>
          <t>Surds: Expanding 4 (Double Brackets, Surds with Coefficients) [MH52.10]</t>
        </is>
      </c>
      <c r="D41" s="12" t="inlineStr">
        <is>
          <t>This nugget has learning material and questions covering the topic of Surds: Expanding 4.</t>
        </is>
      </c>
      <c r="E41" s="12" t="inlineStr">
        <is>
          <t>51e7d6ba-ca47-42ab-b428-6c8b36223baa</t>
        </is>
      </c>
    </row>
    <row r="42" ht="45" customHeight="1">
      <c r="A42" s="12" t="inlineStr">
        <is>
          <t>Number</t>
        </is>
      </c>
      <c r="B42" s="12" t="inlineStr">
        <is>
          <t>Surds</t>
        </is>
      </c>
      <c r="C42" s="13" t="inlineStr">
        <is>
          <t>Surds: Expanding 5 (Difference of Two Squares) [MH52.11]</t>
        </is>
      </c>
      <c r="D42" s="12" t="inlineStr">
        <is>
          <t>This nugget has learning material and questions covering the topic of Surds: Expanding 5.</t>
        </is>
      </c>
      <c r="E42" s="12" t="inlineStr">
        <is>
          <t>af43da25-f233-4226-98a5-298ca7763967</t>
        </is>
      </c>
    </row>
    <row r="43" ht="45" customHeight="1">
      <c r="A43" s="12" t="inlineStr">
        <is>
          <t>Number</t>
        </is>
      </c>
      <c r="B43" s="12" t="inlineStr">
        <is>
          <t>Surds</t>
        </is>
      </c>
      <c r="C43" s="13" t="inlineStr">
        <is>
          <t>Surds: Rationalising 1 (Monomial Denominator) [MH52.12]</t>
        </is>
      </c>
      <c r="D43" s="12" t="inlineStr">
        <is>
          <t>This nugget has learning material and questions covering the topic of Surds: Rationalising 1.</t>
        </is>
      </c>
      <c r="E43" s="12" t="inlineStr">
        <is>
          <t>944994cb-a04a-4112-ac3c-df4eb36b49a9</t>
        </is>
      </c>
    </row>
    <row r="44" ht="45" customHeight="1">
      <c r="A44" s="12" t="inlineStr">
        <is>
          <t>Number</t>
        </is>
      </c>
      <c r="B44" s="12" t="inlineStr">
        <is>
          <t>Surds</t>
        </is>
      </c>
      <c r="C44" s="13" t="inlineStr">
        <is>
          <t>Surds: Rationalising 2 (Binomial Denominator) [MH52.13]</t>
        </is>
      </c>
      <c r="D44" s="12" t="inlineStr">
        <is>
          <t>This nugget has learning material and questions covering the topic of Surds: Rationalising 2.</t>
        </is>
      </c>
      <c r="E44" s="12" t="inlineStr">
        <is>
          <t>5fe35532-e906-4903-b824-a345eeff778e</t>
        </is>
      </c>
    </row>
    <row r="45" ht="45" customHeight="1">
      <c r="A45" s="12" t="inlineStr">
        <is>
          <t>Number</t>
        </is>
      </c>
      <c r="B45" s="12" t="inlineStr">
        <is>
          <t>Surds</t>
        </is>
      </c>
      <c r="C45" s="13" t="inlineStr">
        <is>
          <t>Surds: Rationalising 3 (Sum/Difference with Binomial Denominators) [MH52.14]</t>
        </is>
      </c>
      <c r="D45" s="12" t="inlineStr">
        <is>
          <t>This nugget has learning material and questions covering the topic of Surds: Rationalising 3.</t>
        </is>
      </c>
      <c r="E45" s="12" t="inlineStr">
        <is>
          <t>3ab4b030-b89c-4f5a-aa17-0d4122bd20bd</t>
        </is>
      </c>
    </row>
    <row r="46" ht="45" customHeight="1">
      <c r="A46" s="12" t="inlineStr">
        <is>
          <t>Number</t>
        </is>
      </c>
      <c r="B46" s="12" t="inlineStr">
        <is>
          <t>Surds</t>
        </is>
      </c>
      <c r="C46" s="13" t="inlineStr">
        <is>
          <t>Surds: Rationalising 4 (Sum/Difference with Binomial Denominators) [MH52.15]</t>
        </is>
      </c>
      <c r="D46" s="12" t="inlineStr">
        <is>
          <t>This nugget has learning material and questions covering the topic of Surds: Rationalising 4.</t>
        </is>
      </c>
      <c r="E46" s="12" t="inlineStr">
        <is>
          <t>ac76e4de-e62f-4987-9cf3-159cbfda8fcb</t>
        </is>
      </c>
    </row>
    <row r="47" ht="45" customHeight="1">
      <c r="A47" s="12" t="inlineStr">
        <is>
          <t>Number</t>
        </is>
      </c>
      <c r="B47" s="12" t="inlineStr">
        <is>
          <t>Surds</t>
        </is>
      </c>
      <c r="C47" s="13" t="inlineStr">
        <is>
          <t>Surds: Rationalising 5 (Surd within Fraction within Denominator) [MH52.16]</t>
        </is>
      </c>
      <c r="D47" s="12" t="inlineStr">
        <is>
          <t>This nugget has learning material and questions covering the topic of Surds: Rationalising 5.</t>
        </is>
      </c>
      <c r="E47" s="12" t="inlineStr">
        <is>
          <t>51069886-cad4-4647-9db7-5d83c33c154b</t>
        </is>
      </c>
    </row>
    <row r="48" ht="45" customHeight="1">
      <c r="A48" s="12" t="inlineStr">
        <is>
          <t>Number</t>
        </is>
      </c>
      <c r="B48" s="12" t="inlineStr">
        <is>
          <t>Indices Skills</t>
        </is>
      </c>
      <c r="C48" s="13" t="inlineStr">
        <is>
          <t>Diagnostic: Indices Skills [BR0.12]</t>
        </is>
      </c>
      <c r="D48" s="12" t="inlineStr">
        <is>
          <t>This is a short diagnostic assessment covering the topic of Indices Skills.</t>
        </is>
      </c>
      <c r="E48" s="12" t="inlineStr">
        <is>
          <t>191aadea-6f25-4b43-8d74-6824b051263f</t>
        </is>
      </c>
    </row>
    <row r="49" ht="45" customHeight="1">
      <c r="A49" s="12" t="inlineStr">
        <is>
          <t>Number</t>
        </is>
      </c>
      <c r="B49" s="12" t="inlineStr">
        <is>
          <t>Indices Skills</t>
        </is>
      </c>
      <c r="C49" s="13" t="inlineStr">
        <is>
          <t>Powers of 0 and 1 [MF13.01]</t>
        </is>
      </c>
      <c r="D49" s="12" t="inlineStr">
        <is>
          <t>This nugget contains learning material and questions on raising numbers to the power of 0 and 1. There are decimal examples used also.</t>
        </is>
      </c>
      <c r="E49" s="12" t="inlineStr">
        <is>
          <t>d9ede2bc-50fe-4c74-9c8e-6bbfe91cfa55</t>
        </is>
      </c>
    </row>
    <row r="50" ht="45" customHeight="1">
      <c r="A50" s="12" t="inlineStr">
        <is>
          <t>Number</t>
        </is>
      </c>
      <c r="B50" s="12" t="inlineStr">
        <is>
          <t>Indices Skills</t>
        </is>
      </c>
      <c r="C50" s="13" t="inlineStr">
        <is>
          <t>Raising a Fraction to a Power [MF13.02]</t>
        </is>
      </c>
      <c r="D50" s="12" t="inlineStr">
        <is>
          <t>This nugget contains learning material and questions on raising fractions to powers of 2 or 3. There are top heavy fractions used in examples also.</t>
        </is>
      </c>
      <c r="E50" s="12" t="inlineStr">
        <is>
          <t>e7cbef7e-ff4d-4ae1-8e00-d2540dc6f7e2</t>
        </is>
      </c>
    </row>
    <row r="51" ht="45" customHeight="1">
      <c r="A51" s="12" t="inlineStr">
        <is>
          <t>Number</t>
        </is>
      </c>
      <c r="B51" s="12" t="inlineStr">
        <is>
          <t>Indices Skills</t>
        </is>
      </c>
      <c r="C51" s="13" t="inlineStr">
        <is>
          <t>Multiplying Indices [MF13.03]</t>
        </is>
      </c>
      <c r="D51" s="12" t="inlineStr">
        <is>
          <t>This nugget contains learning material and questions on multiplying numbers with the same bases raised to powers. There are some examples that include negative powers also.</t>
        </is>
      </c>
      <c r="E51" s="12" t="inlineStr">
        <is>
          <t>59cb451b-ae2b-470c-9231-9c19461e1685</t>
        </is>
      </c>
    </row>
    <row r="52" ht="45" customHeight="1">
      <c r="A52" s="12" t="inlineStr">
        <is>
          <t>Number</t>
        </is>
      </c>
      <c r="B52" s="12" t="inlineStr">
        <is>
          <t>Indices Skills</t>
        </is>
      </c>
      <c r="C52" s="13" t="inlineStr">
        <is>
          <t>Dividing Indices [MF13.04]</t>
        </is>
      </c>
      <c r="D52" s="12" t="inlineStr">
        <is>
          <t>This nugget contains learning material and questions on dividing numbers with the same bases raised to powers. There are some examples that include this respresented as fractions also.</t>
        </is>
      </c>
      <c r="E52" s="12" t="inlineStr">
        <is>
          <t>698883f2-819a-48aa-a2e4-c0501157efbf</t>
        </is>
      </c>
    </row>
    <row r="53" ht="45" customHeight="1">
      <c r="A53" s="12" t="inlineStr">
        <is>
          <t>Number</t>
        </is>
      </c>
      <c r="B53" s="12" t="inlineStr">
        <is>
          <t>Indices Skills</t>
        </is>
      </c>
      <c r="C53" s="13" t="inlineStr">
        <is>
          <t>Power of a Power [MF13.05]</t>
        </is>
      </c>
      <c r="D53" s="12" t="inlineStr">
        <is>
          <t>This nugget contains learning material and questions on numbers that have a power being raised to another power. There are some examples that include both numbers and variables also.</t>
        </is>
      </c>
      <c r="E53" s="12" t="inlineStr">
        <is>
          <t>5df97f1b-fd16-4990-bc24-669c10a26453</t>
        </is>
      </c>
    </row>
    <row r="54" ht="45" customHeight="1">
      <c r="A54" s="12" t="inlineStr">
        <is>
          <t>Number</t>
        </is>
      </c>
      <c r="B54" s="12" t="inlineStr">
        <is>
          <t>Indices Skills</t>
        </is>
      </c>
      <c r="C54" s="13" t="inlineStr">
        <is>
          <t>Negative Indices [MF13.06]</t>
        </is>
      </c>
      <c r="D54" s="12" t="inlineStr">
        <is>
          <t>This nugget contains learning material and questions on raising integers and fractions to negative powers.</t>
        </is>
      </c>
      <c r="E54" s="12" t="inlineStr">
        <is>
          <t>c5ff5d26-58d7-4c16-89a8-45e7846b1cf3</t>
        </is>
      </c>
    </row>
    <row r="55" ht="45" customHeight="1">
      <c r="A55" s="12" t="inlineStr">
        <is>
          <t>Number</t>
        </is>
      </c>
      <c r="B55" s="12" t="inlineStr">
        <is>
          <t>Indices Skills</t>
        </is>
      </c>
      <c r="C55" s="13" t="inlineStr">
        <is>
          <t>Combination of Indices [MF13.07]</t>
        </is>
      </c>
      <c r="D55" s="12" t="inlineStr">
        <is>
          <t>This nugget contains learning material and questions on multiplying and dividing algebra with the same bases raised to powers. These examples include a mix of operations and 3 terms.</t>
        </is>
      </c>
      <c r="E55" s="12" t="inlineStr">
        <is>
          <t>473bcc6b-677a-482b-b814-bb03fbbc61a6</t>
        </is>
      </c>
    </row>
    <row r="56" ht="45" customHeight="1">
      <c r="A56" s="12" t="inlineStr">
        <is>
          <t>Number</t>
        </is>
      </c>
      <c r="B56" s="12" t="inlineStr">
        <is>
          <t>Indices Skills</t>
        </is>
      </c>
      <c r="C56" s="13" t="inlineStr">
        <is>
          <t>Fractional Indices 1: Square and Cube Root [MH13.08]</t>
        </is>
      </c>
      <c r="D56" s="12" t="inlineStr">
        <is>
          <t>This nugget contains learning material and questions on raising integers and fractions to unit fractional powers of one half and one third. It contains questions on working with these powers and using the multiplication law.</t>
        </is>
      </c>
      <c r="E56" s="12" t="inlineStr">
        <is>
          <t>492b2e8b-1d2e-4de2-87f1-ec8a9a88b121</t>
        </is>
      </c>
    </row>
    <row r="57" ht="45" customHeight="1">
      <c r="A57" s="12" t="inlineStr">
        <is>
          <t>Number</t>
        </is>
      </c>
      <c r="B57" s="12" t="inlineStr">
        <is>
          <t>Indices Skills</t>
        </is>
      </c>
      <c r="C57" s="13" t="inlineStr">
        <is>
          <t>Fractional Indices 2: Non-Unit Fraction [MH13.09]</t>
        </is>
      </c>
      <c r="D57" s="12" t="inlineStr">
        <is>
          <t>This nugget contains learning material and questions on raising integers and fractions to non-unit fractional powers. It contains questions on converting between rational and index form.</t>
        </is>
      </c>
      <c r="E57" s="12" t="inlineStr">
        <is>
          <t>4adaffb7-84de-462d-896a-6016ca9e79dc</t>
        </is>
      </c>
    </row>
    <row r="58" ht="45" customHeight="1">
      <c r="A58" s="12" t="inlineStr">
        <is>
          <t>Number</t>
        </is>
      </c>
      <c r="B58" s="12" t="inlineStr">
        <is>
          <t>Indices Skills</t>
        </is>
      </c>
      <c r="C58" s="13" t="inlineStr">
        <is>
          <t>Fractional Indices 3: Negative Unit Fractions [MH13.10]</t>
        </is>
      </c>
      <c r="D58" s="12" t="inlineStr">
        <is>
          <t>This nugget contains learning material and questions on raising integers and fractions to negative unit fractional powers of one half and one third. It contains questions on working with these powers and using the multiplication law.</t>
        </is>
      </c>
      <c r="E58" s="12" t="inlineStr">
        <is>
          <t>b5292ea7-585f-401e-aad1-0f85dd548fb5</t>
        </is>
      </c>
    </row>
    <row r="59" ht="45" customHeight="1">
      <c r="A59" s="12" t="inlineStr">
        <is>
          <t>Number</t>
        </is>
      </c>
      <c r="B59" s="12" t="inlineStr">
        <is>
          <t>Indices Skills</t>
        </is>
      </c>
      <c r="C59" s="13" t="inlineStr">
        <is>
          <t>Fractional Indices 4: Negative Non-Unit Fractions [MH13.11]</t>
        </is>
      </c>
      <c r="D59" s="12" t="inlineStr">
        <is>
          <t>This nugget contains learning material and questions on raising integers and fractions to negative non-unit fractional powers. It contains questions on converting between rational and index form.</t>
        </is>
      </c>
      <c r="E59" s="12" t="inlineStr">
        <is>
          <t>fcaf688c-440a-42df-a4dc-e9721f9c6c42</t>
        </is>
      </c>
    </row>
    <row r="60" ht="45" customHeight="1">
      <c r="A60" s="12" t="inlineStr">
        <is>
          <t>Number</t>
        </is>
      </c>
      <c r="B60" s="12" t="inlineStr">
        <is>
          <t>Indices Skills</t>
        </is>
      </c>
      <c r="C60" s="13" t="inlineStr">
        <is>
          <t>Fractional Indices 5: Fraction Base [MH13.12]</t>
        </is>
      </c>
      <c r="D60" s="12" t="inlineStr">
        <is>
          <t>This nugget contains learning material and questions on raising fractions to fractional powers. It contains questions on converting between rational and index form.</t>
        </is>
      </c>
      <c r="E60" s="12" t="inlineStr">
        <is>
          <t>36827b98-505b-429d-be5e-f91f14340c9b</t>
        </is>
      </c>
    </row>
    <row r="61" ht="45" customHeight="1">
      <c r="A61" s="12" t="inlineStr">
        <is>
          <t>Number</t>
        </is>
      </c>
      <c r="B61" s="12" t="inlineStr">
        <is>
          <t>Solving Problems with Indices</t>
        </is>
      </c>
      <c r="C61" s="13" t="inlineStr">
        <is>
          <t>Diagnostic: Solving Problems with Indices [MH00.09]</t>
        </is>
      </c>
      <c r="D61" s="12" t="inlineStr">
        <is>
          <t>This is a short diagnostic with questions on the topic of Solving Problems with Indices.</t>
        </is>
      </c>
      <c r="E61" s="12" t="inlineStr">
        <is>
          <t>9c195baa-55dd-4d59-897d-c1f372d44c8f</t>
        </is>
      </c>
    </row>
    <row r="62" ht="45" customHeight="1">
      <c r="A62" s="12" t="inlineStr">
        <is>
          <t>Number</t>
        </is>
      </c>
      <c r="B62" s="12" t="inlineStr">
        <is>
          <t>Solving Problems with Indices</t>
        </is>
      </c>
      <c r="C62" s="13" t="inlineStr">
        <is>
          <t>Solving Problems with Indices 1: Combination of Rules [MH13.14]</t>
        </is>
      </c>
      <c r="D62" s="12" t="inlineStr">
        <is>
          <t xml:space="preserve">This nugget contains learning material and questions on raising integers with the same bases to different powers and applying a combination of different index laws, specifically multiplication and division. </t>
        </is>
      </c>
      <c r="E62" s="12" t="inlineStr">
        <is>
          <t>78396c8f-3666-4ee0-9159-fce6ae673f56</t>
        </is>
      </c>
    </row>
    <row r="63" ht="45" customHeight="1">
      <c r="A63" s="12" t="inlineStr">
        <is>
          <t>Number</t>
        </is>
      </c>
      <c r="B63" s="12" t="inlineStr">
        <is>
          <t>Solving Problems with Indices</t>
        </is>
      </c>
      <c r="C63" s="13" t="inlineStr">
        <is>
          <t>Solving Problems with Indices 2: Combination of Rules [MH13.15]</t>
        </is>
      </c>
      <c r="D63" s="12" t="inlineStr">
        <is>
          <t>This nugget contains learning material and questions on raising integers with the same bases to different powers and applying a combination of different index laws, specifically power of power rule.</t>
        </is>
      </c>
      <c r="E63" s="12" t="inlineStr">
        <is>
          <t>4ad7a6d6-8dce-4fd0-b66f-e39ceaa7782d</t>
        </is>
      </c>
    </row>
    <row r="64" ht="45" customHeight="1">
      <c r="A64" s="12" t="inlineStr">
        <is>
          <t>Number</t>
        </is>
      </c>
      <c r="B64" s="12" t="inlineStr">
        <is>
          <t>Solving Problems with Indices</t>
        </is>
      </c>
      <c r="C64" s="13" t="inlineStr">
        <is>
          <t>Solving Problems with Indices 3: Working Backwards [MH13.16]</t>
        </is>
      </c>
      <c r="D64" s="12" t="inlineStr">
        <is>
          <t>This nugget contains learning material and questions on raising integers and fractions to powers and changing their bases. The questions involve writing answers in index form.</t>
        </is>
      </c>
      <c r="E64" s="12" t="inlineStr">
        <is>
          <t>605b84d0-3dae-44cb-892b-59076cdffc54</t>
        </is>
      </c>
    </row>
    <row r="65" ht="45" customHeight="1">
      <c r="A65" s="12" t="inlineStr">
        <is>
          <t>Number</t>
        </is>
      </c>
      <c r="B65" s="12" t="inlineStr">
        <is>
          <t>Solving Problems with Indices</t>
        </is>
      </c>
      <c r="C65" s="13" t="inlineStr">
        <is>
          <t>Solving Problems with Indices 4: Solving Equations [MH13.17]</t>
        </is>
      </c>
      <c r="D65" s="12" t="inlineStr">
        <is>
          <t>This nugget contains learning material and questions on working backwards with indices, where you are required to find the power a value is raised to to make the equation correct.</t>
        </is>
      </c>
      <c r="E65" s="12" t="inlineStr">
        <is>
          <t>fdec3aba-313d-4847-ae8d-1454f2b8c048</t>
        </is>
      </c>
    </row>
    <row r="66" ht="45" customHeight="1">
      <c r="A66" s="12" t="inlineStr">
        <is>
          <t>Number</t>
        </is>
      </c>
      <c r="B66" s="12" t="inlineStr">
        <is>
          <t>Solving Problems with Indices</t>
        </is>
      </c>
      <c r="C66" s="13" t="inlineStr">
        <is>
          <t>Solving Problems with Indices 5: Including Square/Cube Root Form [MH13.18]</t>
        </is>
      </c>
      <c r="D66" s="12" t="inlineStr">
        <is>
          <t xml:space="preserve">This nugget contains learning material and questions on working from rational form to index form, where there are multi-steps and changing of base is required. </t>
        </is>
      </c>
      <c r="E66" s="12" t="inlineStr">
        <is>
          <t>72a39ed2-41fc-4a62-8792-4b261e19da76</t>
        </is>
      </c>
    </row>
    <row r="67" ht="45" customHeight="1">
      <c r="A67" s="12" t="inlineStr">
        <is>
          <t>Number</t>
        </is>
      </c>
      <c r="B67" s="12" t="inlineStr">
        <is>
          <t>Solving Problems with Indices</t>
        </is>
      </c>
      <c r="C67" s="13" t="inlineStr">
        <is>
          <t>Solving Problems with Indices 6: Challenge [MH13.19]</t>
        </is>
      </c>
      <c r="D67" s="12" t="inlineStr">
        <is>
          <t>This nugget contains learning material and questions on working from rational form to index form, where there are multi-steps and changing of base is required. This is of a hard level.</t>
        </is>
      </c>
      <c r="E67" s="12" t="inlineStr">
        <is>
          <t>8ed64aa0-deb6-4bb3-8cd4-fc468129c186</t>
        </is>
      </c>
    </row>
    <row r="68" ht="45" customHeight="1">
      <c r="A68" s="12" t="inlineStr">
        <is>
          <t>Number</t>
        </is>
      </c>
      <c r="B68" s="12" t="inlineStr">
        <is>
          <t>Solving Problems with Indices</t>
        </is>
      </c>
      <c r="C68" s="13" t="inlineStr">
        <is>
          <t>Solving Problems with Indices 7: Challenge [MH13.20]</t>
        </is>
      </c>
      <c r="D68" s="12" t="inlineStr">
        <is>
          <t xml:space="preserve"> This nugget contains learning material and questions on working backwards with indices, where you are required to find the power a value is raised to to make the equation correct. This is fractional and negative indices based.</t>
        </is>
      </c>
      <c r="E68" s="12" t="inlineStr">
        <is>
          <t>72aeef50-825b-4878-b9a3-cb0ea47c8af9</t>
        </is>
      </c>
    </row>
    <row r="69" ht="45" customHeight="1">
      <c r="A69" s="12" t="inlineStr">
        <is>
          <t>Number</t>
        </is>
      </c>
      <c r="B69" s="12" t="inlineStr">
        <is>
          <t>Solving Problems with Indices</t>
        </is>
      </c>
      <c r="C69" s="13" t="inlineStr">
        <is>
          <t>Exponential Equations 1: Introduction [MH13.21]</t>
        </is>
      </c>
      <c r="D69" s="12" t="inlineStr">
        <is>
          <t>This nugget has learning material and questions covering the topic of Exponential Equations 1.</t>
        </is>
      </c>
      <c r="E69" s="12" t="inlineStr">
        <is>
          <t>4a97fe28-e4cd-46f9-8b56-5e179ab31a6b</t>
        </is>
      </c>
    </row>
    <row r="70" ht="45" customHeight="1">
      <c r="A70" s="12" t="inlineStr">
        <is>
          <t>Number</t>
        </is>
      </c>
      <c r="B70" s="12" t="inlineStr">
        <is>
          <t>Solving Problems with Indices</t>
        </is>
      </c>
      <c r="C70" s="13" t="inlineStr">
        <is>
          <t>Exponential Equations 2: Quadratics (Changing One Base) [MH13.22]</t>
        </is>
      </c>
      <c r="D70" s="12" t="inlineStr">
        <is>
          <t>This nugget has learning material and questions covering the topic of Exponential Equations 2.</t>
        </is>
      </c>
      <c r="E70" s="12" t="inlineStr">
        <is>
          <t>66ad5a8e-6fba-4349-87db-6cf5ec66fc1b</t>
        </is>
      </c>
    </row>
    <row r="71" ht="45" customHeight="1">
      <c r="A71" s="12" t="inlineStr">
        <is>
          <t>Number</t>
        </is>
      </c>
      <c r="B71" s="12" t="inlineStr">
        <is>
          <t>Solving Problems with Indices</t>
        </is>
      </c>
      <c r="C71" s="13" t="inlineStr">
        <is>
          <t>Exponential Equations 3: Quadratics (Changing Multiple Bases) [MH13.23]</t>
        </is>
      </c>
      <c r="D71" s="12" t="inlineStr">
        <is>
          <t>This nugget has learning material and questions covering the topic of Exponential Equations 3.</t>
        </is>
      </c>
      <c r="E71" s="12" t="inlineStr">
        <is>
          <t>755f8baf-4d6e-46d8-98eb-9411b5c09b66</t>
        </is>
      </c>
    </row>
    <row r="72" ht="45" customHeight="1">
      <c r="A72" s="12" t="inlineStr">
        <is>
          <t>Number</t>
        </is>
      </c>
      <c r="B72" s="12" t="inlineStr">
        <is>
          <t>Solving Problems with Indices</t>
        </is>
      </c>
      <c r="C72" s="13" t="inlineStr">
        <is>
          <t>Exponential Equations 4: Challenge [MH13.24]</t>
        </is>
      </c>
      <c r="D72" s="12" t="inlineStr">
        <is>
          <t>This nugget has learning material and questions covering the topic of Exponential Equations 4.</t>
        </is>
      </c>
      <c r="E72" s="12" t="inlineStr">
        <is>
          <t>cf7cfc0b-cbe4-43a1-85b1-2a481597deb2</t>
        </is>
      </c>
    </row>
    <row r="73" ht="45" customHeight="1">
      <c r="A73" s="12" t="inlineStr">
        <is>
          <t>Algebraic Manipulation</t>
        </is>
      </c>
      <c r="B73" s="12" t="inlineStr">
        <is>
          <t>Simplifying Expressions</t>
        </is>
      </c>
      <c r="C73" s="13" t="inlineStr">
        <is>
          <t>Diagnostic: Simplifying Expressions [BR0.13]</t>
        </is>
      </c>
      <c r="D73" s="12" t="inlineStr">
        <is>
          <t>This is a short diagnostic assessment covering the topic of Simplifying Expressions.</t>
        </is>
      </c>
      <c r="E73" s="12" t="inlineStr">
        <is>
          <t>868f43d4-286a-4784-bc03-a5e9bf5e77d1</t>
        </is>
      </c>
    </row>
    <row r="74" ht="45" customHeight="1">
      <c r="A74" s="12" t="inlineStr">
        <is>
          <t>Algebraic Manipulation</t>
        </is>
      </c>
      <c r="B74" s="12" t="inlineStr">
        <is>
          <t>Simplifying Expressions</t>
        </is>
      </c>
      <c r="C74" s="13" t="inlineStr">
        <is>
          <t>Simplifying Expressions 1: Multiplication [MF17.07]</t>
        </is>
      </c>
      <c r="D74" s="12" t="inlineStr">
        <is>
          <t>This nugget has learning material and questions covering the topic of Simplifying: Multiplication 1.</t>
        </is>
      </c>
      <c r="E74" s="12" t="inlineStr">
        <is>
          <t>8f559204-197b-4beb-9a5c-671ff6f0dfb4</t>
        </is>
      </c>
    </row>
    <row r="75" ht="45" customHeight="1">
      <c r="A75" s="12" t="inlineStr">
        <is>
          <t>Algebraic Manipulation</t>
        </is>
      </c>
      <c r="B75" s="12" t="inlineStr">
        <is>
          <t>Simplifying Expressions</t>
        </is>
      </c>
      <c r="C75" s="13" t="inlineStr">
        <is>
          <t>Simplifying Expressions 2: Multiplication (In Context) [MF17.08]</t>
        </is>
      </c>
      <c r="D75" s="12" t="inlineStr">
        <is>
          <t>This nugget has learning material and questions covering the topic of Simplifying: Multiplication 2.</t>
        </is>
      </c>
      <c r="E75" s="12" t="inlineStr">
        <is>
          <t>792043da-12ce-4051-91c0-5e017ab0b1db</t>
        </is>
      </c>
    </row>
    <row r="76" ht="45" customHeight="1">
      <c r="A76" s="12" t="inlineStr">
        <is>
          <t>Algebraic Manipulation</t>
        </is>
      </c>
      <c r="B76" s="12" t="inlineStr">
        <is>
          <t>Simplifying Expressions</t>
        </is>
      </c>
      <c r="C76" s="13" t="inlineStr">
        <is>
          <t>Simplifying Expressions 3: Cancelling [MF17.09]</t>
        </is>
      </c>
      <c r="D76" s="12" t="inlineStr">
        <is>
          <t>This nugget has learning material and questions covering the topic of Simplifying: Division 1.</t>
        </is>
      </c>
      <c r="E76" s="12" t="inlineStr">
        <is>
          <t>bae14dd7-cb32-4b71-a5a1-071bc831a773</t>
        </is>
      </c>
    </row>
    <row r="77" ht="45" customHeight="1">
      <c r="A77" s="12" t="inlineStr">
        <is>
          <t>Algebraic Manipulation</t>
        </is>
      </c>
      <c r="B77" s="12" t="inlineStr">
        <is>
          <t>Simplifying Expressions</t>
        </is>
      </c>
      <c r="C77" s="13" t="inlineStr">
        <is>
          <t>Simplifying Expressions 4: Division [MF17.10]</t>
        </is>
      </c>
      <c r="D77" s="12" t="inlineStr">
        <is>
          <t>This nugget has learning material and questions covering the topic of Simplifying: Division 2.</t>
        </is>
      </c>
      <c r="E77" s="12" t="inlineStr">
        <is>
          <t>19c6097a-fed7-4b24-aab7-45723906d69f</t>
        </is>
      </c>
    </row>
    <row r="78" ht="45" customHeight="1">
      <c r="A78" s="12" t="inlineStr">
        <is>
          <t>Algebraic Manipulation</t>
        </is>
      </c>
      <c r="B78" s="12" t="inlineStr">
        <is>
          <t>Simplifying Expressions</t>
        </is>
      </c>
      <c r="C78" s="13" t="inlineStr">
        <is>
          <t>Simplifying Expressions 5: Multiplication and Division [MF17.11]</t>
        </is>
      </c>
      <c r="D78" s="12" t="inlineStr">
        <is>
          <t>This nugget has learning material and questions covering the topic of Simplifying: Mixed.</t>
        </is>
      </c>
      <c r="E78" s="12" t="inlineStr">
        <is>
          <t>6dad78ad-8b40-46c7-b165-541b8e1a6727</t>
        </is>
      </c>
    </row>
    <row r="79" ht="45" customHeight="1">
      <c r="A79" s="12" t="inlineStr">
        <is>
          <t>Algebraic Manipulation</t>
        </is>
      </c>
      <c r="B79" s="12" t="inlineStr">
        <is>
          <t>Simplifying Expressions</t>
        </is>
      </c>
      <c r="C79" s="13" t="inlineStr">
        <is>
          <t>Simplifying Expressions 6: Index Laws [MH17.17]</t>
        </is>
      </c>
      <c r="D79" s="12" t="inlineStr">
        <is>
          <t>This nugget has learning material and questions covering the topic of Simplifying: Laws of Indices 1.</t>
        </is>
      </c>
      <c r="E79" s="12" t="inlineStr">
        <is>
          <t>938c69f2-6130-4bce-8c80-e6eeda5f498d</t>
        </is>
      </c>
    </row>
    <row r="80" ht="45" customHeight="1">
      <c r="A80" s="12" t="inlineStr">
        <is>
          <t>Algebraic Manipulation</t>
        </is>
      </c>
      <c r="B80" s="12" t="inlineStr">
        <is>
          <t>Simplifying Expressions</t>
        </is>
      </c>
      <c r="C80" s="13" t="inlineStr">
        <is>
          <t>Simplifying Expressions 7: Index Laws [MH17.18]</t>
        </is>
      </c>
      <c r="D80" s="12" t="inlineStr">
        <is>
          <t>This nugget has learning material and questions covering the topic of Simplifying: Laws of Indices 2.</t>
        </is>
      </c>
      <c r="E80" s="12" t="inlineStr">
        <is>
          <t>e156fa00-01ee-42ae-bc61-faa15cd454b6</t>
        </is>
      </c>
    </row>
    <row r="81" ht="45" customHeight="1">
      <c r="A81" s="12" t="inlineStr">
        <is>
          <t>Algebraic Manipulation</t>
        </is>
      </c>
      <c r="B81" s="12" t="inlineStr">
        <is>
          <t>Expanding and Factorising</t>
        </is>
      </c>
      <c r="C81" s="13" t="inlineStr">
        <is>
          <t>Diagnostic: Expanding and Factorising [BR0.14]</t>
        </is>
      </c>
      <c r="D81" s="12" t="inlineStr">
        <is>
          <t>This is a short diagnostic assessment covering the topic of Expanding and Factorising.</t>
        </is>
      </c>
      <c r="E81" s="12" t="inlineStr">
        <is>
          <t>443883cc-93ab-4a0a-b9a8-40eba5a06f6e</t>
        </is>
      </c>
    </row>
    <row r="82" ht="45" customHeight="1">
      <c r="A82" s="12" t="inlineStr">
        <is>
          <t>Algebraic Manipulation</t>
        </is>
      </c>
      <c r="B82" s="12" t="inlineStr">
        <is>
          <t>Expanding and Factorising</t>
        </is>
      </c>
      <c r="C82" s="13" t="inlineStr">
        <is>
          <t>Expanding Single Brackets 5: Mixed [MF18.05]</t>
        </is>
      </c>
      <c r="D82" s="12" t="inlineStr">
        <is>
          <t>This nugget has learning material and questions covering the topic of Expanding 5.</t>
        </is>
      </c>
      <c r="E82" s="12" t="inlineStr">
        <is>
          <t>a36f0eeb-d64a-4a1c-b7a6-ff0d2a8e5079</t>
        </is>
      </c>
    </row>
    <row r="83" ht="45" customHeight="1">
      <c r="A83" s="12" t="inlineStr">
        <is>
          <t>Algebraic Manipulation</t>
        </is>
      </c>
      <c r="B83" s="12" t="inlineStr">
        <is>
          <t>Expanding and Factorising</t>
        </is>
      </c>
      <c r="C83" s="13" t="inlineStr">
        <is>
          <t>Expanding and Simplifying [MF18.06]</t>
        </is>
      </c>
      <c r="D83" s="12" t="inlineStr">
        <is>
          <t>This nugget has learning material and questions covering the topic of Expanding and Simplifying.</t>
        </is>
      </c>
      <c r="E83" s="12" t="inlineStr">
        <is>
          <t>1245a266-75eb-4685-9b2c-7ede7e9e65bf</t>
        </is>
      </c>
    </row>
    <row r="84" ht="45" customHeight="1">
      <c r="A84" s="12" t="inlineStr">
        <is>
          <t>Algebraic Manipulation</t>
        </is>
      </c>
      <c r="B84" s="12" t="inlineStr">
        <is>
          <t>Expanding and Factorising</t>
        </is>
      </c>
      <c r="C84" s="13" t="inlineStr">
        <is>
          <t>Expanding Double Brackets 1: (x ± a)(x ± b) [MF18.10]</t>
        </is>
      </c>
      <c r="D84" s="12" t="inlineStr">
        <is>
          <t>This nugget has learning material and questions covering the topic of Expanding Double Brackets 1.</t>
        </is>
      </c>
      <c r="E84" s="12" t="inlineStr">
        <is>
          <t>5f33d400-1bc8-43bd-8b1f-97db1d17307e</t>
        </is>
      </c>
    </row>
    <row r="85" ht="45" customHeight="1">
      <c r="A85" s="12" t="inlineStr">
        <is>
          <t>Algebraic Manipulation</t>
        </is>
      </c>
      <c r="B85" s="12" t="inlineStr">
        <is>
          <t>Expanding and Factorising</t>
        </is>
      </c>
      <c r="C85" s="13" t="inlineStr">
        <is>
          <t>Expanding Double Brackets 2: (ax ± b)(cx ± d) [MF18.11]</t>
        </is>
      </c>
      <c r="D85" s="12" t="inlineStr">
        <is>
          <t>This nugget has learning material and questions covering the topic of Expanding Double Brackets 2.</t>
        </is>
      </c>
      <c r="E85" s="12" t="inlineStr">
        <is>
          <t>70e80195-eca5-4b8a-878f-a0ede0287ecb</t>
        </is>
      </c>
    </row>
    <row r="86" ht="45" customHeight="1">
      <c r="A86" s="12" t="inlineStr">
        <is>
          <t>Algebraic Manipulation</t>
        </is>
      </c>
      <c r="B86" s="12" t="inlineStr">
        <is>
          <t>Expanding and Factorising</t>
        </is>
      </c>
      <c r="C86" s="13" t="inlineStr">
        <is>
          <t>Expanding Double Brackets 3: (x ± a)² [MF18.12]</t>
        </is>
      </c>
      <c r="D86" s="12" t="inlineStr">
        <is>
          <t>This nugget has learning material and questions covering the topic of Expanding Double Brackets: Squares.</t>
        </is>
      </c>
      <c r="E86" s="12" t="inlineStr">
        <is>
          <t>434ecbe2-d014-4dfb-8ef3-70bc827d9a28</t>
        </is>
      </c>
    </row>
    <row r="87" ht="45" customHeight="1">
      <c r="A87" s="12" t="inlineStr">
        <is>
          <t>Algebraic Manipulation</t>
        </is>
      </c>
      <c r="B87" s="12" t="inlineStr">
        <is>
          <t>Expanding and Factorising</t>
        </is>
      </c>
      <c r="C87" s="13" t="inlineStr">
        <is>
          <t>Expanding Double Brackets 4: a(bx ± c)(dx ± e) [MF18.13]</t>
        </is>
      </c>
      <c r="D87" s="12" t="inlineStr">
        <is>
          <t>This nugget has learning material and questions covering the topic of Expanding Double Brackets 3.</t>
        </is>
      </c>
      <c r="E87" s="12" t="inlineStr">
        <is>
          <t>bf77a267-544f-478c-9537-0eea3dd97c78</t>
        </is>
      </c>
    </row>
    <row r="88" ht="45" customHeight="1">
      <c r="A88" s="12" t="inlineStr">
        <is>
          <t>Algebraic Manipulation</t>
        </is>
      </c>
      <c r="B88" s="12" t="inlineStr">
        <is>
          <t>Expanding and Factorising</t>
        </is>
      </c>
      <c r="C88" s="13" t="inlineStr">
        <is>
          <t>Expanding Double Brackets 5: a(bx ± c)² [MF18.14]</t>
        </is>
      </c>
      <c r="D88" s="12" t="inlineStr">
        <is>
          <t>This nugget has learning material and questions covering the topic of Expanding Double Brackets 4.</t>
        </is>
      </c>
      <c r="E88" s="12" t="inlineStr">
        <is>
          <t>c7754754-540f-4a07-aa77-3c09893871c7</t>
        </is>
      </c>
    </row>
    <row r="89" ht="45" customHeight="1">
      <c r="A89" s="12" t="inlineStr">
        <is>
          <t>Algebraic Manipulation</t>
        </is>
      </c>
      <c r="B89" s="12" t="inlineStr">
        <is>
          <t>Expanding and Factorising</t>
        </is>
      </c>
      <c r="C89" s="13" t="inlineStr">
        <is>
          <t>Expanding Double Brackets 6: (ax ± b)(cy ± d) [MH18.18]</t>
        </is>
      </c>
      <c r="D89" s="12" t="inlineStr">
        <is>
          <t>This nugget has learning material and questions covering the topic of Expanding Double Brackets 5.</t>
        </is>
      </c>
      <c r="E89" s="12" t="inlineStr">
        <is>
          <t>5026ca4a-ad02-4f0b-9f5e-676595240ed0</t>
        </is>
      </c>
    </row>
    <row r="90" ht="45" customHeight="1">
      <c r="A90" s="12" t="inlineStr">
        <is>
          <t>Algebraic Manipulation</t>
        </is>
      </c>
      <c r="B90" s="12" t="inlineStr">
        <is>
          <t>Expanding and Factorising</t>
        </is>
      </c>
      <c r="C90" s="13" t="inlineStr">
        <is>
          <t>Expanding More Brackets [MH18.19]</t>
        </is>
      </c>
      <c r="D90" s="12" t="inlineStr">
        <is>
          <t>This nugget has learning material and questions covering the topic of Expanding More Brackets.</t>
        </is>
      </c>
      <c r="E90" s="12" t="inlineStr">
        <is>
          <t>7a0b3c75-cf73-4e50-804b-42f0cadf59e9</t>
        </is>
      </c>
    </row>
    <row r="91" ht="45" customHeight="1">
      <c r="A91" s="12" t="inlineStr">
        <is>
          <t>Algebraic Manipulation</t>
        </is>
      </c>
      <c r="B91" s="12" t="inlineStr">
        <is>
          <t>Expanding and Factorising</t>
        </is>
      </c>
      <c r="C91" s="13" t="inlineStr">
        <is>
          <t>Factorising Quadratics 1: (x + a)(x + b) [MF18.15]</t>
        </is>
      </c>
      <c r="D91" s="12" t="inlineStr">
        <is>
          <t>This nugget has learning material and questions covering the topic of Factorising Quadratics 1.</t>
        </is>
      </c>
      <c r="E91" s="12" t="inlineStr">
        <is>
          <t>e2ced03d-2243-4287-b903-b3f6182498be</t>
        </is>
      </c>
    </row>
    <row r="92" ht="45" customHeight="1">
      <c r="A92" s="12" t="inlineStr">
        <is>
          <t>Algebraic Manipulation</t>
        </is>
      </c>
      <c r="B92" s="12" t="inlineStr">
        <is>
          <t>Expanding and Factorising</t>
        </is>
      </c>
      <c r="C92" s="13" t="inlineStr">
        <is>
          <t>Factorising Quadratics 2: (x ± a)(x ± b) [MF18.16]</t>
        </is>
      </c>
      <c r="D92" s="12" t="inlineStr">
        <is>
          <t>This nugget has learning material and questions covering the topic of Factorising Quadratics 2.</t>
        </is>
      </c>
      <c r="E92" s="12" t="inlineStr">
        <is>
          <t>454bccc4-5e16-4b17-81ed-ad265936e506</t>
        </is>
      </c>
    </row>
    <row r="93" ht="45" customHeight="1">
      <c r="A93" s="12" t="inlineStr">
        <is>
          <t>Algebraic Manipulation</t>
        </is>
      </c>
      <c r="B93" s="12" t="inlineStr">
        <is>
          <t>Expanding and Factorising</t>
        </is>
      </c>
      <c r="C93" s="13" t="inlineStr">
        <is>
          <t>Factorising Quadratics 3: (ax ± b)(x ± c) [MH18.20]</t>
        </is>
      </c>
      <c r="D93" s="12" t="inlineStr">
        <is>
          <t>This nugget has learning material and questions covering the topic of Factorising Quadratics 3.</t>
        </is>
      </c>
      <c r="E93" s="12" t="inlineStr">
        <is>
          <t>43969bf8-ba3a-4948-9811-16d0fe7448f6</t>
        </is>
      </c>
    </row>
    <row r="94" ht="45" customHeight="1">
      <c r="A94" s="12" t="inlineStr">
        <is>
          <t>Algebraic Manipulation</t>
        </is>
      </c>
      <c r="B94" s="12" t="inlineStr">
        <is>
          <t>Expanding and Factorising</t>
        </is>
      </c>
      <c r="C94" s="13" t="inlineStr">
        <is>
          <t>Factorising Quadratics 4: (ax ± b)(x ± c) [MH18.21]</t>
        </is>
      </c>
      <c r="D94" s="12" t="inlineStr">
        <is>
          <t>This nugget has learning material and questions covering the topic of Factorising Quadratics 4.</t>
        </is>
      </c>
      <c r="E94" s="12" t="inlineStr">
        <is>
          <t>39072e19-74da-4c47-b027-ad8cc502808d</t>
        </is>
      </c>
    </row>
    <row r="95" ht="45" customHeight="1">
      <c r="A95" s="12" t="inlineStr">
        <is>
          <t>Algebraic Manipulation</t>
        </is>
      </c>
      <c r="B95" s="12" t="inlineStr">
        <is>
          <t>Expanding and Factorising</t>
        </is>
      </c>
      <c r="C95" s="13" t="inlineStr">
        <is>
          <t>Factorising Quadratics 5: (ax ± b)(x ± c) [MH18.22]</t>
        </is>
      </c>
      <c r="D95" s="12" t="inlineStr">
        <is>
          <t>This nugget has learning material and questions covering the topic of Factorising Quadratics 5.</t>
        </is>
      </c>
      <c r="E95" s="12" t="inlineStr">
        <is>
          <t>c490cf9e-8bab-4cd0-8c55-10a28fe32315</t>
        </is>
      </c>
    </row>
    <row r="96" ht="45" customHeight="1">
      <c r="A96" s="12" t="inlineStr">
        <is>
          <t>Algebraic Manipulation</t>
        </is>
      </c>
      <c r="B96" s="12" t="inlineStr">
        <is>
          <t>Expanding and Factorising</t>
        </is>
      </c>
      <c r="C96" s="13" t="inlineStr">
        <is>
          <t>Factorising Quadratics 6: (ax ± b)(cx ± d) [MH18.23]</t>
        </is>
      </c>
      <c r="D96" s="12" t="inlineStr">
        <is>
          <t>This nugget has learning material and questions covering the topic of Factorising Quadratics 6.</t>
        </is>
      </c>
      <c r="E96" s="12" t="inlineStr">
        <is>
          <t>fb688ca7-77b7-4ea4-a45d-ccf14d7db69b</t>
        </is>
      </c>
    </row>
    <row r="97" ht="45" customHeight="1">
      <c r="A97" s="12" t="inlineStr">
        <is>
          <t>Algebraic Manipulation</t>
        </is>
      </c>
      <c r="B97" s="12" t="inlineStr">
        <is>
          <t>Expanding and Factorising</t>
        </is>
      </c>
      <c r="C97" s="13" t="inlineStr">
        <is>
          <t>Factorising Quadratics 7: (ax ± b)(cx ± d) [MH18.24]</t>
        </is>
      </c>
      <c r="D97" s="12" t="inlineStr">
        <is>
          <t>This nugget has learning material and questions covering the topic of Factorising Quadratics 7.</t>
        </is>
      </c>
      <c r="E97" s="12" t="inlineStr">
        <is>
          <t>926d8299-2212-4592-a991-442f41a2a26e</t>
        </is>
      </c>
    </row>
    <row r="98" ht="45" customHeight="1">
      <c r="A98" s="12" t="inlineStr">
        <is>
          <t>Algebraic Manipulation</t>
        </is>
      </c>
      <c r="B98" s="12" t="inlineStr">
        <is>
          <t>Expanding and Factorising</t>
        </is>
      </c>
      <c r="C98" s="13" t="inlineStr">
        <is>
          <t>The Difference of Two Squares [MF18.17]</t>
        </is>
      </c>
      <c r="D98" s="12" t="inlineStr">
        <is>
          <t>This nugget has learning material and questions covering the topic of The Difference of Two Squares.</t>
        </is>
      </c>
      <c r="E98" s="12" t="inlineStr">
        <is>
          <t>16e51bdc-b818-4eea-8bd3-249859e74f12</t>
        </is>
      </c>
    </row>
    <row r="99" ht="45" customHeight="1">
      <c r="A99" s="12" t="inlineStr">
        <is>
          <t>Algebraic Manipulation</t>
        </is>
      </c>
      <c r="B99" s="12" t="inlineStr">
        <is>
          <t>Algebraic Fractions</t>
        </is>
      </c>
      <c r="C99" s="13" t="inlineStr">
        <is>
          <t>Diagnostic: Algebraic Fractions [MH00.17]</t>
        </is>
      </c>
      <c r="D99" s="12" t="inlineStr">
        <is>
          <t>This is a short diagnostic with questions on the topic of Algebraic Fractions.</t>
        </is>
      </c>
      <c r="E99" s="12" t="inlineStr">
        <is>
          <t>502f8b2d-352d-48ca-9b71-a4da8c7b66f6</t>
        </is>
      </c>
    </row>
    <row r="100" ht="45" customHeight="1">
      <c r="A100" s="12" t="inlineStr">
        <is>
          <t>Algebraic Manipulation</t>
        </is>
      </c>
      <c r="B100" s="12" t="inlineStr">
        <is>
          <t>Algebraic Fractions</t>
        </is>
      </c>
      <c r="C100" s="13" t="inlineStr">
        <is>
          <t>Algebraic Fractions 1: Simplify (Monomial Factors) [MH54.01]</t>
        </is>
      </c>
      <c r="D100" s="12" t="inlineStr">
        <is>
          <t>This nugget has learning material and questions covering the topic of Algebraic Fractions 1: Simplify.</t>
        </is>
      </c>
      <c r="E100" s="12" t="inlineStr">
        <is>
          <t>a7d69102-02fa-4f07-848e-dcfe04ee00f5</t>
        </is>
      </c>
    </row>
    <row r="101" ht="45" customHeight="1">
      <c r="A101" s="12" t="inlineStr">
        <is>
          <t>Algebraic Manipulation</t>
        </is>
      </c>
      <c r="B101" s="12" t="inlineStr">
        <is>
          <t>Algebraic Fractions</t>
        </is>
      </c>
      <c r="C101" s="13" t="inlineStr">
        <is>
          <t>Algebraic Fractions 2: Simplify (Monomial Factors incl. Negatives) [MH54.02]</t>
        </is>
      </c>
      <c r="D101" s="12" t="inlineStr">
        <is>
          <t>This nugget has learning material and questions covering the topic of Algebraic Fractions 2: Simplify.</t>
        </is>
      </c>
      <c r="E101" s="12" t="inlineStr">
        <is>
          <t>aae2fe7c-40fe-4c50-9de4-e8e5426690f9</t>
        </is>
      </c>
    </row>
    <row r="102" ht="45" customHeight="1">
      <c r="A102" s="12" t="inlineStr">
        <is>
          <t>Algebraic Manipulation</t>
        </is>
      </c>
      <c r="B102" s="12" t="inlineStr">
        <is>
          <t>Algebraic Fractions</t>
        </is>
      </c>
      <c r="C102" s="13" t="inlineStr">
        <is>
          <t>Algebraic Fractions 3: Simplify (Binomial Factors) [MH54.03]</t>
        </is>
      </c>
      <c r="D102" s="12" t="inlineStr">
        <is>
          <t>This nugget has learning material and questions covering the topic of Algebraic Fractions 3: Simplify.</t>
        </is>
      </c>
      <c r="E102" s="12" t="inlineStr">
        <is>
          <t>5b6dd524-231b-4c18-9895-538a950b9090</t>
        </is>
      </c>
    </row>
    <row r="103" ht="45" customHeight="1">
      <c r="A103" s="12" t="inlineStr">
        <is>
          <t>Algebraic Manipulation</t>
        </is>
      </c>
      <c r="B103" s="12" t="inlineStr">
        <is>
          <t>Algebraic Fractions</t>
        </is>
      </c>
      <c r="C103" s="13" t="inlineStr">
        <is>
          <t>Algebraic Fractions 4: Simplify (Binomial Factors) [MH54.04]</t>
        </is>
      </c>
      <c r="D103" s="12" t="inlineStr">
        <is>
          <t>This nugget has learning material and questions covering the topic of Algebraic Fractions 4: Simplify.</t>
        </is>
      </c>
      <c r="E103" s="12" t="inlineStr">
        <is>
          <t>25e64b80-4ba9-484e-a3e0-54c4c81b9cc5</t>
        </is>
      </c>
    </row>
    <row r="104" ht="45" customHeight="1">
      <c r="A104" s="12" t="inlineStr">
        <is>
          <t>Algebraic Manipulation</t>
        </is>
      </c>
      <c r="B104" s="12" t="inlineStr">
        <is>
          <t>Algebraic Fractions</t>
        </is>
      </c>
      <c r="C104" s="13" t="inlineStr">
        <is>
          <t>Algebraic Fractions 5: Add and Subtract (Constant as Denominator) [MH54.05]</t>
        </is>
      </c>
      <c r="D104" s="12" t="inlineStr">
        <is>
          <t>This nugget has learning material and questions covering the topic of Algebraic Fractions 5: Add and Subtract.</t>
        </is>
      </c>
      <c r="E104" s="12" t="inlineStr">
        <is>
          <t>9e00e3df-2b2d-4d7f-9e6a-b32928658e7b</t>
        </is>
      </c>
    </row>
    <row r="105" ht="45" customHeight="1">
      <c r="A105" s="12" t="inlineStr">
        <is>
          <t>Algebraic Manipulation</t>
        </is>
      </c>
      <c r="B105" s="12" t="inlineStr">
        <is>
          <t>Algebraic Fractions</t>
        </is>
      </c>
      <c r="C105" s="13" t="inlineStr">
        <is>
          <t>Algebraic Fractions 6: Add and Subtract (Monomial as Denominator) [MH54.06]</t>
        </is>
      </c>
      <c r="D105" s="12" t="inlineStr">
        <is>
          <t>This nugget has learning material and questions covering the topic of Algebraic Fractions 6: Add and Subtract.</t>
        </is>
      </c>
      <c r="E105" s="12" t="inlineStr">
        <is>
          <t>4a63859c-4442-4a75-8107-44f10c4ea543</t>
        </is>
      </c>
    </row>
    <row r="106" ht="45" customHeight="1">
      <c r="A106" s="12" t="inlineStr">
        <is>
          <t>Algebraic Manipulation</t>
        </is>
      </c>
      <c r="B106" s="12" t="inlineStr">
        <is>
          <t>Algebraic Fractions</t>
        </is>
      </c>
      <c r="C106" s="13" t="inlineStr">
        <is>
          <t>Algebraic Fractions 7: Add and Subtract (Binomial as Denominator) [MH54.07]</t>
        </is>
      </c>
      <c r="D106" s="12" t="inlineStr">
        <is>
          <t>This nugget has learning material and questions covering the topic of Algebraic Fractions 7: Add and Subtract.</t>
        </is>
      </c>
      <c r="E106" s="12" t="inlineStr">
        <is>
          <t>fe9fa8e1-b909-448b-873c-53986808bb19</t>
        </is>
      </c>
    </row>
    <row r="107" ht="45" customHeight="1">
      <c r="A107" s="12" t="inlineStr">
        <is>
          <t>Algebraic Manipulation</t>
        </is>
      </c>
      <c r="B107" s="12" t="inlineStr">
        <is>
          <t>Algebraic Fractions</t>
        </is>
      </c>
      <c r="C107" s="13" t="inlineStr">
        <is>
          <t>Algebraic Fractions 8: Multiply [MH54.08]</t>
        </is>
      </c>
      <c r="D107" s="12" t="inlineStr">
        <is>
          <t>This nugget has learning material and questions covering the topic of Algebraic Fractions 8: Multiply.</t>
        </is>
      </c>
      <c r="E107" s="12" t="inlineStr">
        <is>
          <t>b91ff1ab-208e-49ed-98ea-bf0b8ceb643d</t>
        </is>
      </c>
    </row>
    <row r="108" ht="45" customHeight="1">
      <c r="A108" s="12" t="inlineStr">
        <is>
          <t>Algebraic Manipulation</t>
        </is>
      </c>
      <c r="B108" s="12" t="inlineStr">
        <is>
          <t>Algebraic Fractions</t>
        </is>
      </c>
      <c r="C108" s="13" t="inlineStr">
        <is>
          <t>Algebraic Fractions 9: Multiply [MH54.09]</t>
        </is>
      </c>
      <c r="D108" s="12" t="inlineStr">
        <is>
          <t>This nugget has learning material and questions covering the topic of Algebraic Fractions 9: Multiply.</t>
        </is>
      </c>
      <c r="E108" s="12" t="inlineStr">
        <is>
          <t>89ade498-f336-4804-b6b8-562ec8c2b576</t>
        </is>
      </c>
    </row>
    <row r="109" ht="45" customHeight="1">
      <c r="A109" s="12" t="inlineStr">
        <is>
          <t>Algebraic Manipulation</t>
        </is>
      </c>
      <c r="B109" s="12" t="inlineStr">
        <is>
          <t>Algebraic Fractions</t>
        </is>
      </c>
      <c r="C109" s="13" t="inlineStr">
        <is>
          <t>Algebraic Fractions 10: Factorise then Multiply [MH54.10]</t>
        </is>
      </c>
      <c r="D109" s="12" t="inlineStr">
        <is>
          <t>This nugget has learning material and questions covering the topic of Algebraic Fractions 10: Quadratics.</t>
        </is>
      </c>
      <c r="E109" s="12" t="inlineStr">
        <is>
          <t>1793adcd-a242-4855-930e-8fb75feb4d93</t>
        </is>
      </c>
    </row>
    <row r="110" ht="45" customHeight="1">
      <c r="A110" s="12" t="inlineStr">
        <is>
          <t>Algebraic Manipulation</t>
        </is>
      </c>
      <c r="B110" s="12" t="inlineStr">
        <is>
          <t>Algebraic Fractions</t>
        </is>
      </c>
      <c r="C110" s="13" t="inlineStr">
        <is>
          <t>Algebraic Fractions 11: Divide [MH54.11]</t>
        </is>
      </c>
      <c r="D110" s="12" t="inlineStr">
        <is>
          <t>This nugget has learning material and questions covering the topic of Algebraic Fractions 11: Divide.</t>
        </is>
      </c>
      <c r="E110" s="12" t="inlineStr">
        <is>
          <t>aef2a0e3-204d-4ee3-ac0e-caed4553750d</t>
        </is>
      </c>
    </row>
    <row r="111" ht="45" customHeight="1">
      <c r="A111" s="12" t="inlineStr">
        <is>
          <t>Algebraic Manipulation</t>
        </is>
      </c>
      <c r="B111" s="12" t="inlineStr">
        <is>
          <t>Algebraic Fractions</t>
        </is>
      </c>
      <c r="C111" s="13" t="inlineStr">
        <is>
          <t>Algebraic Fractions 12: Solve [MH54.12]</t>
        </is>
      </c>
      <c r="D111" s="12" t="inlineStr">
        <is>
          <t>This nugget has learning material and questions covering the topic of Algebraic Fractions 12: Solve.</t>
        </is>
      </c>
      <c r="E111" s="12" t="inlineStr">
        <is>
          <t>040fdede-238d-4c57-a126-43a1dd572dca</t>
        </is>
      </c>
    </row>
    <row r="112" ht="45" customHeight="1">
      <c r="A112" s="12" t="inlineStr">
        <is>
          <t>Algebraic Manipulation</t>
        </is>
      </c>
      <c r="B112" s="12" t="inlineStr">
        <is>
          <t>Algebraic Fractions</t>
        </is>
      </c>
      <c r="C112" s="13" t="inlineStr">
        <is>
          <t>Algebraic Fractions 13: Problem Solving [MH54.13]</t>
        </is>
      </c>
      <c r="D112" s="12" t="inlineStr">
        <is>
          <t>This nugget has learning material and questions covering the topic of Algebraic Fractions 13: Problem Solving.</t>
        </is>
      </c>
      <c r="E112" s="12" t="inlineStr">
        <is>
          <t>eaca683b-f5d4-4232-81f7-ee96c43e0357</t>
        </is>
      </c>
    </row>
    <row r="113" ht="45" customHeight="1">
      <c r="A113" s="12" t="inlineStr">
        <is>
          <t>Algebraic Manipulation</t>
        </is>
      </c>
      <c r="B113" s="12" t="inlineStr">
        <is>
          <t>Formulae</t>
        </is>
      </c>
      <c r="C113" s="13" t="inlineStr">
        <is>
          <t>Diagnostic: Formulae [MF00.32]</t>
        </is>
      </c>
      <c r="D113" s="12" t="inlineStr">
        <is>
          <t>This is a short diagnostic with questions on the topic of Formulae.</t>
        </is>
      </c>
      <c r="E113" s="12" t="inlineStr">
        <is>
          <t>e5bdbb2b-d5b5-4753-a326-fcebf7bc8e3f</t>
        </is>
      </c>
    </row>
    <row r="114" ht="45" customHeight="1">
      <c r="A114" s="12" t="inlineStr">
        <is>
          <t>Algebraic Manipulation</t>
        </is>
      </c>
      <c r="B114" s="12" t="inlineStr">
        <is>
          <t>Formulae</t>
        </is>
      </c>
      <c r="C114" s="13" t="inlineStr">
        <is>
          <t>Using Kinematics [MF21.03]</t>
        </is>
      </c>
      <c r="D114" s="12" t="inlineStr">
        <is>
          <t>This nugget has learning material and questions covering the topic of Using Kinematics.</t>
        </is>
      </c>
      <c r="E114" s="12" t="inlineStr">
        <is>
          <t>ca8beff4-24f7-4599-b1a1-9bf70e2c881d</t>
        </is>
      </c>
    </row>
    <row r="115" ht="45" customHeight="1">
      <c r="A115" s="12" t="inlineStr">
        <is>
          <t>Algebraic Manipulation</t>
        </is>
      </c>
      <c r="B115" s="12" t="inlineStr">
        <is>
          <t>Formulae</t>
        </is>
      </c>
      <c r="C115" s="13" t="inlineStr">
        <is>
          <t>Recalling and Using Formulae 1 [MF21.04]</t>
        </is>
      </c>
      <c r="D115" s="12" t="inlineStr">
        <is>
          <t>This nugget has learning material and questions covering the topic of Recalling and Using Formulae 1.</t>
        </is>
      </c>
      <c r="E115" s="12" t="inlineStr">
        <is>
          <t>4b21db30-4e09-4532-a39c-f73f02ed212e</t>
        </is>
      </c>
    </row>
    <row r="116" ht="45" customHeight="1">
      <c r="A116" s="12" t="inlineStr">
        <is>
          <t>Algebraic Manipulation</t>
        </is>
      </c>
      <c r="B116" s="12" t="inlineStr">
        <is>
          <t>Formulae</t>
        </is>
      </c>
      <c r="C116" s="13" t="inlineStr">
        <is>
          <t>Recalling and Using Formulae 2 [MH21.11]</t>
        </is>
      </c>
      <c r="D116" s="12" t="inlineStr">
        <is>
          <t>This nugget has learning material and questions covering the topic of Recalling and Using Formulae 2.</t>
        </is>
      </c>
      <c r="E116" s="12" t="inlineStr">
        <is>
          <t>28a3a404-6ed7-4467-986c-8a71fcf5b0c4</t>
        </is>
      </c>
    </row>
    <row r="117" ht="45" customHeight="1">
      <c r="A117" s="12" t="inlineStr">
        <is>
          <t>Algebraic Manipulation</t>
        </is>
      </c>
      <c r="B117" s="12" t="inlineStr">
        <is>
          <t>Formulae</t>
        </is>
      </c>
      <c r="C117" s="13" t="inlineStr">
        <is>
          <t>Rearranging Formulae: One Step [MF21.05]</t>
        </is>
      </c>
      <c r="D117" s="12" t="inlineStr">
        <is>
          <t>This nugget has learning material and questions covering the topic of Rearranging Formulae: One Step.</t>
        </is>
      </c>
      <c r="E117" s="12" t="inlineStr">
        <is>
          <t>94b75f85-9641-4bff-871b-f5b0ae581bd0</t>
        </is>
      </c>
    </row>
    <row r="118" ht="45" customHeight="1">
      <c r="A118" s="12" t="inlineStr">
        <is>
          <t>Algebraic Manipulation</t>
        </is>
      </c>
      <c r="B118" s="12" t="inlineStr">
        <is>
          <t>Formulae</t>
        </is>
      </c>
      <c r="C118" s="13" t="inlineStr">
        <is>
          <t>Rearranging Formulae: Two Step [MF21.06]</t>
        </is>
      </c>
      <c r="D118" s="12" t="inlineStr">
        <is>
          <t>This nugget has learning material and questions covering the topic of Rearranging Formulae: Two Step.</t>
        </is>
      </c>
      <c r="E118" s="12" t="inlineStr">
        <is>
          <t>e7d4a305-dc53-4073-ae97-db2a79dd9710</t>
        </is>
      </c>
    </row>
    <row r="119" ht="45" customHeight="1">
      <c r="A119" s="12" t="inlineStr">
        <is>
          <t>Algebraic Manipulation</t>
        </is>
      </c>
      <c r="B119" s="12" t="inlineStr">
        <is>
          <t>Formulae</t>
        </is>
      </c>
      <c r="C119" s="13" t="inlineStr">
        <is>
          <t>Rearranging Formulae: Negative Subject [MF21.07]</t>
        </is>
      </c>
      <c r="D119" s="12" t="inlineStr">
        <is>
          <t>This nugget has learning material and questions covering the topic of Rearranging Formulae: Negative Subject.</t>
        </is>
      </c>
      <c r="E119" s="12" t="inlineStr">
        <is>
          <t>7548c5d0-82d4-4b09-a329-ef7ca7cf3e6d</t>
        </is>
      </c>
    </row>
    <row r="120" ht="45" customHeight="1">
      <c r="A120" s="12" t="inlineStr">
        <is>
          <t>Algebraic Manipulation</t>
        </is>
      </c>
      <c r="B120" s="12" t="inlineStr">
        <is>
          <t>Formulae</t>
        </is>
      </c>
      <c r="C120" s="13" t="inlineStr">
        <is>
          <t>Rearranging Formulae: Unknown in Denominator [MF21.08]</t>
        </is>
      </c>
      <c r="D120" s="12" t="inlineStr">
        <is>
          <t>This nugget has learning material and questions covering the topic of Rearranging Formulae: Unknown in Denominator.</t>
        </is>
      </c>
      <c r="E120" s="12" t="inlineStr">
        <is>
          <t>0d265cfc-2f67-4a7b-8654-e51429c6135e</t>
        </is>
      </c>
    </row>
    <row r="121" ht="45" customHeight="1">
      <c r="A121" s="12" t="inlineStr">
        <is>
          <t>Algebraic Manipulation</t>
        </is>
      </c>
      <c r="B121" s="12" t="inlineStr">
        <is>
          <t>Formulae</t>
        </is>
      </c>
      <c r="C121" s="13" t="inlineStr">
        <is>
          <t>Rearranging Formulae: With Powers [MF21.09]</t>
        </is>
      </c>
      <c r="D121" s="12" t="inlineStr">
        <is>
          <t>This nugget has learning material and questions covering the topic of Rearranging Formulae: With Powers.</t>
        </is>
      </c>
      <c r="E121" s="12" t="inlineStr">
        <is>
          <t>9f88c255-ae46-43ca-9433-34ca98fb2e68</t>
        </is>
      </c>
    </row>
    <row r="122" ht="45" customHeight="1">
      <c r="A122" s="12" t="inlineStr">
        <is>
          <t>Algebraic Manipulation</t>
        </is>
      </c>
      <c r="B122" s="12" t="inlineStr">
        <is>
          <t>Formulae</t>
        </is>
      </c>
      <c r="C122" s="13" t="inlineStr">
        <is>
          <t>Rearranging Formulae: Unknown on Both Sides [MF21.10]</t>
        </is>
      </c>
      <c r="D122" s="12" t="inlineStr">
        <is>
          <t>This nugget has learning material and questions covering the topic of Rearranging Formulae: Unknown on Both Sides.</t>
        </is>
      </c>
      <c r="E122" s="12" t="inlineStr">
        <is>
          <t>5dd9dfe1-5edd-4d0c-941f-ce6c9033331d</t>
        </is>
      </c>
    </row>
    <row r="123" ht="45" customHeight="1">
      <c r="A123" s="12" t="inlineStr">
        <is>
          <t>Algebraic Manipulation</t>
        </is>
      </c>
      <c r="B123" s="12" t="inlineStr">
        <is>
          <t>Algebraic Proof</t>
        </is>
      </c>
      <c r="C123" s="13" t="inlineStr">
        <is>
          <t>Diagnostic: Algebraic Proof [MH00.18]</t>
        </is>
      </c>
      <c r="D123" s="12" t="inlineStr">
        <is>
          <t>This is a short diagnostic with questions on the topic of Algebraic Proof.</t>
        </is>
      </c>
      <c r="E123" s="12" t="inlineStr">
        <is>
          <t>911b3070-73d9-474f-9e5a-08ddbab21338</t>
        </is>
      </c>
    </row>
    <row r="124" ht="45" customHeight="1">
      <c r="A124" s="12" t="inlineStr">
        <is>
          <t>Algebraic Manipulation</t>
        </is>
      </c>
      <c r="B124" s="12" t="inlineStr">
        <is>
          <t>Algebraic Proof</t>
        </is>
      </c>
      <c r="C124" s="13" t="inlineStr">
        <is>
          <t>Introduction to Algebraic Proof [MH55.01]</t>
        </is>
      </c>
      <c r="D124" s="12" t="inlineStr">
        <is>
          <t>This nugget has learning material and questions covering the topic of Introduction to Algebraic Proof.</t>
        </is>
      </c>
      <c r="E124" s="12" t="inlineStr">
        <is>
          <t>edffd18a-c387-4922-9b91-cedc636596b8</t>
        </is>
      </c>
    </row>
    <row r="125" ht="45" customHeight="1">
      <c r="A125" s="12" t="inlineStr">
        <is>
          <t>Algebraic Manipulation</t>
        </is>
      </c>
      <c r="B125" s="12" t="inlineStr">
        <is>
          <t>Algebraic Proof</t>
        </is>
      </c>
      <c r="C125" s="13" t="inlineStr">
        <is>
          <t>Algebraic Proof 1: Complete the Proof [MH55.02]</t>
        </is>
      </c>
      <c r="D125" s="12" t="inlineStr">
        <is>
          <t>This nugget has learning material and questions covering the topic of Algebraic Proof 1.</t>
        </is>
      </c>
      <c r="E125" s="12" t="inlineStr">
        <is>
          <t>0cc9dc73-0d35-4ac5-a5ae-10bcd685406e</t>
        </is>
      </c>
    </row>
    <row r="126" ht="45" customHeight="1">
      <c r="A126" s="12" t="inlineStr">
        <is>
          <t>Algebraic Manipulation</t>
        </is>
      </c>
      <c r="B126" s="12" t="inlineStr">
        <is>
          <t>Algebraic Proof</t>
        </is>
      </c>
      <c r="C126" s="13" t="inlineStr">
        <is>
          <t>Algebraic Proof 2 [MH55.03]</t>
        </is>
      </c>
      <c r="D126" s="12" t="inlineStr">
        <is>
          <t>This nugget has learning material and questions covering the topic of Algebraic Proof 2.</t>
        </is>
      </c>
      <c r="E126" s="12" t="inlineStr">
        <is>
          <t>96fe559f-2e8b-4b2f-9386-be3053122bbf</t>
        </is>
      </c>
    </row>
    <row r="127" ht="45" customHeight="1">
      <c r="A127" s="12" t="inlineStr">
        <is>
          <t>Algebraic Manipulation</t>
        </is>
      </c>
      <c r="B127" s="12" t="inlineStr">
        <is>
          <t>Algebraic Proof</t>
        </is>
      </c>
      <c r="C127" s="13" t="inlineStr">
        <is>
          <t>Algebraic Proof: Disproving by Example [MH55.04]</t>
        </is>
      </c>
      <c r="D127" s="12" t="inlineStr">
        <is>
          <t>This nugget has learning material and questions covering the topic of Algebraic Proof: Disproving by Example.</t>
        </is>
      </c>
      <c r="E127" s="12" t="inlineStr">
        <is>
          <t>e0e71adc-a188-4c33-a0ab-2f3a13d393aa</t>
        </is>
      </c>
    </row>
    <row r="128" ht="45" customHeight="1">
      <c r="A128" s="12" t="inlineStr">
        <is>
          <t>Solving Equations and Inequalities</t>
        </is>
      </c>
      <c r="B128" s="12" t="inlineStr">
        <is>
          <t>Solving Linear Equations</t>
        </is>
      </c>
      <c r="C128" s="13" t="inlineStr">
        <is>
          <t>Diagnostic: Solving Linear Equations [BR0.25]</t>
        </is>
      </c>
      <c r="D128" s="12" t="inlineStr">
        <is>
          <t>This is a short diagnostic with questions on the topic of Solving Linear Equations.</t>
        </is>
      </c>
      <c r="E128" s="12" t="inlineStr">
        <is>
          <t>1600eba5-5d73-4831-8d57-d65f4f79c4db</t>
        </is>
      </c>
    </row>
    <row r="129" ht="45" customHeight="1">
      <c r="A129" s="12" t="inlineStr">
        <is>
          <t>Solving Equations and Inequalities</t>
        </is>
      </c>
      <c r="B129" s="12" t="inlineStr">
        <is>
          <t>Solving Linear Equations</t>
        </is>
      </c>
      <c r="C129" s="13" t="inlineStr">
        <is>
          <t>Solving Equations: Three Steps (Unknown on One Side) [MF19.13]</t>
        </is>
      </c>
      <c r="D129" s="12" t="inlineStr">
        <is>
          <t>This nugget has learning material and questions covering the topic of a Three Step Equation: Unknown on One Side.</t>
        </is>
      </c>
      <c r="E129" s="12" t="inlineStr">
        <is>
          <t>9f8d3606-1735-4f50-9f74-b09121b9b950</t>
        </is>
      </c>
    </row>
    <row r="130" ht="45" customHeight="1">
      <c r="A130" s="12" t="inlineStr">
        <is>
          <t>Solving Equations and Inequalities</t>
        </is>
      </c>
      <c r="B130" s="12" t="inlineStr">
        <is>
          <t>Solving Linear Equations</t>
        </is>
      </c>
      <c r="C130" s="13" t="inlineStr">
        <is>
          <t>Solving Equations: Three Steps (Including Brackets) [MF19.14]</t>
        </is>
      </c>
      <c r="D130" s="12" t="inlineStr">
        <is>
          <t>This nugget has learning material and questions covering the topic of a Three Step Equation: Involving Expanding.</t>
        </is>
      </c>
      <c r="E130" s="12" t="inlineStr">
        <is>
          <t>ee8a550f-11a7-4652-a367-00d3e5641211</t>
        </is>
      </c>
    </row>
    <row r="131" ht="45" customHeight="1">
      <c r="A131" s="12" t="inlineStr">
        <is>
          <t>Solving Equations and Inequalities</t>
        </is>
      </c>
      <c r="B131" s="12" t="inlineStr">
        <is>
          <t>Solving Linear Equations</t>
        </is>
      </c>
      <c r="C131" s="13" t="inlineStr">
        <is>
          <t>Solving Equations: Three Steps (Unknown on Both Sides) [MF19.15]</t>
        </is>
      </c>
      <c r="D131" s="12" t="inlineStr">
        <is>
          <t>This nugget has learning material and questions covering the topic of a Three Step Equation: Unknown on Both Sides.</t>
        </is>
      </c>
      <c r="E131" s="12" t="inlineStr">
        <is>
          <t>5b4f3e80-6229-4ccd-b85c-22f9117a37ba</t>
        </is>
      </c>
    </row>
    <row r="132" ht="45" customHeight="1">
      <c r="A132" s="12" t="inlineStr">
        <is>
          <t>Solving Equations and Inequalities</t>
        </is>
      </c>
      <c r="B132" s="12" t="inlineStr">
        <is>
          <t>Solving Linear Equations</t>
        </is>
      </c>
      <c r="C132" s="13" t="inlineStr">
        <is>
          <t>Solving Equations: Four Steps (Including Expanding) [MF19.16]</t>
        </is>
      </c>
      <c r="D132" s="12" t="inlineStr">
        <is>
          <t>This nugget has learning material and questions covering the topic of a Four Step Equation: Involving Expanding.</t>
        </is>
      </c>
      <c r="E132" s="12" t="inlineStr">
        <is>
          <t>b1956380-b56f-4480-81f2-41f566eed41e</t>
        </is>
      </c>
    </row>
    <row r="133" ht="45" customHeight="1">
      <c r="A133" s="12" t="inlineStr">
        <is>
          <t>Solving Equations and Inequalities</t>
        </is>
      </c>
      <c r="B133" s="12" t="inlineStr">
        <is>
          <t>Solving Linear Equations</t>
        </is>
      </c>
      <c r="C133" s="13" t="inlineStr">
        <is>
          <t>Solving Equations: Four Steps (Including Fractions) [MF19.17]</t>
        </is>
      </c>
      <c r="D133" s="12" t="inlineStr">
        <is>
          <t>This nugget has learning material and questions covering the topic of a Four Step Equation: Involving Fractions.</t>
        </is>
      </c>
      <c r="E133" s="12" t="inlineStr">
        <is>
          <t>f7d0f01e-f675-4796-a51a-915be746961a</t>
        </is>
      </c>
    </row>
    <row r="134" ht="45" customHeight="1">
      <c r="A134" s="12" t="inlineStr">
        <is>
          <t>Solving Equations and Inequalities</t>
        </is>
      </c>
      <c r="B134" s="12" t="inlineStr">
        <is>
          <t>Solving Simultaneous Linear Equations</t>
        </is>
      </c>
      <c r="C134" s="13" t="inlineStr">
        <is>
          <t>Diagnostic: Simultaneous Linear Equations [MF00.30]</t>
        </is>
      </c>
      <c r="D134" s="12" t="inlineStr">
        <is>
          <t>This is a short diagnostic with questions on the topic of Solving Simultaneous Linear Equations.</t>
        </is>
      </c>
      <c r="E134" s="12" t="inlineStr">
        <is>
          <t>2bcfd309-0986-4864-8bac-ce4a561a59e8</t>
        </is>
      </c>
    </row>
    <row r="135" ht="45" customHeight="1">
      <c r="A135" s="12" t="inlineStr">
        <is>
          <t>Solving Equations and Inequalities</t>
        </is>
      </c>
      <c r="B135" s="12" t="inlineStr">
        <is>
          <t>Solving Simultaneous Linear Equations</t>
        </is>
      </c>
      <c r="C135" s="13" t="inlineStr">
        <is>
          <t>Simultaneous Equations: Introduction [MF19.20]</t>
        </is>
      </c>
      <c r="D135" s="12" t="inlineStr">
        <is>
          <t>This nugget has learning material and questions covering the topic of Simultaneous Equations: Introduction.</t>
        </is>
      </c>
      <c r="E135" s="12" t="inlineStr">
        <is>
          <t>335f898c-de39-49ba-9140-3cd0b6633f22</t>
        </is>
      </c>
    </row>
    <row r="136" ht="45" customHeight="1">
      <c r="A136" s="12" t="inlineStr">
        <is>
          <t>Solving Equations and Inequalities</t>
        </is>
      </c>
      <c r="B136" s="12" t="inlineStr">
        <is>
          <t>Solving Simultaneous Linear Equations</t>
        </is>
      </c>
      <c r="C136" s="13" t="inlineStr">
        <is>
          <t>Simultaneous Equations 1 [MF19.21]</t>
        </is>
      </c>
      <c r="D136" s="12" t="inlineStr">
        <is>
          <t>This nugget has learning material and questions covering the topic of Simultaneous Equations: 1.</t>
        </is>
      </c>
      <c r="E136" s="12" t="inlineStr">
        <is>
          <t>03e68417-0292-42b1-9a3a-0d9c4015d136</t>
        </is>
      </c>
    </row>
    <row r="137" ht="45" customHeight="1">
      <c r="A137" s="12" t="inlineStr">
        <is>
          <t>Solving Equations and Inequalities</t>
        </is>
      </c>
      <c r="B137" s="12" t="inlineStr">
        <is>
          <t>Solving Simultaneous Linear Equations</t>
        </is>
      </c>
      <c r="C137" s="13" t="inlineStr">
        <is>
          <t>Simultaneous Equations 2: Scale One Equation [MF19.22]</t>
        </is>
      </c>
      <c r="D137" s="12" t="inlineStr">
        <is>
          <t>This nugget has learning material and questions covering the topic of Simultaneous Equations: 2.</t>
        </is>
      </c>
      <c r="E137" s="12" t="inlineStr">
        <is>
          <t>045e42bf-94b4-4995-9e08-9814af2df4e8</t>
        </is>
      </c>
    </row>
    <row r="138" ht="45" customHeight="1">
      <c r="A138" s="12" t="inlineStr">
        <is>
          <t>Solving Equations and Inequalities</t>
        </is>
      </c>
      <c r="B138" s="12" t="inlineStr">
        <is>
          <t>Solving Simultaneous Linear Equations</t>
        </is>
      </c>
      <c r="C138" s="13" t="inlineStr">
        <is>
          <t>Simultaneous Equations 3: Scale Both Equations [MF19.23]</t>
        </is>
      </c>
      <c r="D138" s="12" t="inlineStr">
        <is>
          <t>This nugget has learning material and questions covering the topic of Simultaneous Equations: 3.</t>
        </is>
      </c>
      <c r="E138" s="12" t="inlineStr">
        <is>
          <t>b9a6fbab-8713-41fc-a956-ef34251abe75</t>
        </is>
      </c>
    </row>
    <row r="139" ht="45" customHeight="1">
      <c r="A139" s="12" t="inlineStr">
        <is>
          <t>Solving Equations and Inequalities</t>
        </is>
      </c>
      <c r="B139" s="12" t="inlineStr">
        <is>
          <t>Solving Simultaneous Linear Equations</t>
        </is>
      </c>
      <c r="C139" s="13" t="inlineStr">
        <is>
          <t>Simultaneous Equations 4: Rearranging [MF19.24]</t>
        </is>
      </c>
      <c r="D139" s="12" t="inlineStr">
        <is>
          <t>This nugget has learning material and questions covering the topic of Simultaneous Equations: 4 (With Rearranging).</t>
        </is>
      </c>
      <c r="E139" s="12" t="inlineStr">
        <is>
          <t>1c922919-f3bb-48b7-914c-9150955ebe9a</t>
        </is>
      </c>
    </row>
    <row r="140" ht="45" customHeight="1">
      <c r="A140" s="12" t="inlineStr">
        <is>
          <t>Solving Equations and Inequalities</t>
        </is>
      </c>
      <c r="B140" s="12" t="inlineStr">
        <is>
          <t>Solving Simultaneous Linear Equations</t>
        </is>
      </c>
      <c r="C140" s="13" t="inlineStr">
        <is>
          <t>Simultaneous Equations: Substitution [MF19.25]</t>
        </is>
      </c>
      <c r="D140" s="12" t="inlineStr">
        <is>
          <t>This nugget has learning material and questions covering the topic of Simultaneous Equations: By Substitution.</t>
        </is>
      </c>
      <c r="E140" s="12" t="inlineStr">
        <is>
          <t>01dc31cd-bd8d-46f1-9bc0-50cb92ee3a27</t>
        </is>
      </c>
    </row>
    <row r="141" ht="45" customHeight="1">
      <c r="A141" s="12" t="inlineStr">
        <is>
          <t>Solving Equations and Inequalities</t>
        </is>
      </c>
      <c r="B141" s="12" t="inlineStr">
        <is>
          <t>Iteration</t>
        </is>
      </c>
      <c r="C141" s="13" t="inlineStr">
        <is>
          <t>Diagnostic: Iteration [MH00.13]</t>
        </is>
      </c>
      <c r="D141" s="12" t="inlineStr">
        <is>
          <t>This is a short diagnostic with questions on the topic of Iteration.</t>
        </is>
      </c>
      <c r="E141" s="12" t="inlineStr">
        <is>
          <t>f238b413-50c6-488d-bca5-1bdd66288448</t>
        </is>
      </c>
    </row>
    <row r="142" ht="45" customHeight="1">
      <c r="A142" s="12" t="inlineStr">
        <is>
          <t>Solving Equations and Inequalities</t>
        </is>
      </c>
      <c r="B142" s="12" t="inlineStr">
        <is>
          <t>Iteration</t>
        </is>
      </c>
      <c r="C142" s="13" t="inlineStr">
        <is>
          <t>Iteration 1: Find Solution Between [MH19.27]</t>
        </is>
      </c>
      <c r="D142" s="12" t="inlineStr">
        <is>
          <t>This nugget has learning material and questions covering the topic of Iteration 1: Find Solution Between.</t>
        </is>
      </c>
      <c r="E142" s="12" t="inlineStr">
        <is>
          <t>2da304b2-02be-4a57-a455-742ef8f12787</t>
        </is>
      </c>
    </row>
    <row r="143" ht="45" customHeight="1">
      <c r="A143" s="12" t="inlineStr">
        <is>
          <t>Solving Equations and Inequalities</t>
        </is>
      </c>
      <c r="B143" s="12" t="inlineStr">
        <is>
          <t>Iteration</t>
        </is>
      </c>
      <c r="C143" s="13" t="inlineStr">
        <is>
          <t>Iteration 2: Rearrange Iterative Formula [MH19.28]</t>
        </is>
      </c>
      <c r="D143" s="12" t="inlineStr">
        <is>
          <t>This nugget has learning material and questions covering the topic of Iteration 2: Rearrange Iterative Formula.</t>
        </is>
      </c>
      <c r="E143" s="12" t="inlineStr">
        <is>
          <t>d8bd5d19-6037-41de-be92-4898382e9900</t>
        </is>
      </c>
    </row>
    <row r="144" ht="45" customHeight="1">
      <c r="A144" s="12" t="inlineStr">
        <is>
          <t>Solving Equations and Inequalities</t>
        </is>
      </c>
      <c r="B144" s="12" t="inlineStr">
        <is>
          <t>Iteration</t>
        </is>
      </c>
      <c r="C144" s="13" t="inlineStr">
        <is>
          <t>Iteration 3: Recursive Iteration [MH19.29]</t>
        </is>
      </c>
      <c r="D144" s="12" t="inlineStr">
        <is>
          <t>This nugget has learning material and questions covering the topic of Iteration 3: Recursive Iteration.</t>
        </is>
      </c>
      <c r="E144" s="12" t="inlineStr">
        <is>
          <t>1b1bf893-5177-4f76-b80e-84fc278964fd</t>
        </is>
      </c>
    </row>
    <row r="145" ht="45" customHeight="1">
      <c r="A145" s="12" t="inlineStr">
        <is>
          <t>Solving Equations and Inequalities</t>
        </is>
      </c>
      <c r="B145" s="12" t="inlineStr">
        <is>
          <t>Solving Quadratic Equations</t>
        </is>
      </c>
      <c r="C145" s="13" t="inlineStr">
        <is>
          <t>Diagnostic: Solving Quadratic Equations [BR0.15]</t>
        </is>
      </c>
      <c r="D145" s="12" t="inlineStr">
        <is>
          <t>This is a short diagnostic assessment covering the topic of Solving Quadratic Equations.</t>
        </is>
      </c>
      <c r="E145" s="12" t="inlineStr">
        <is>
          <t>e746a373-56b9-4a06-82ea-33a90579614c</t>
        </is>
      </c>
    </row>
    <row r="146" ht="45" customHeight="1">
      <c r="A146" s="12" t="inlineStr">
        <is>
          <t>Solving Equations and Inequalities</t>
        </is>
      </c>
      <c r="B146" s="12" t="inlineStr">
        <is>
          <t>Solving Quadratic Equations</t>
        </is>
      </c>
      <c r="C146" s="13" t="inlineStr">
        <is>
          <t>Solving Quadratics 1: x² + b = 0 [MF20.01]</t>
        </is>
      </c>
      <c r="D146" s="12" t="inlineStr">
        <is>
          <t>This nugget has learning material and questions covering the topic of solving quadratics of the form: x^2 + b = 0.</t>
        </is>
      </c>
      <c r="E146" s="12" t="inlineStr">
        <is>
          <t>e809b747-30ea-4580-9c2d-30d18ef09f71</t>
        </is>
      </c>
    </row>
    <row r="147" ht="45" customHeight="1">
      <c r="A147" s="12" t="inlineStr">
        <is>
          <t>Solving Equations and Inequalities</t>
        </is>
      </c>
      <c r="B147" s="12" t="inlineStr">
        <is>
          <t>Solving Quadratic Equations</t>
        </is>
      </c>
      <c r="C147" s="13" t="inlineStr">
        <is>
          <t>Solving Quadratics 2: ax² + bx = 0 [MF20.02]</t>
        </is>
      </c>
      <c r="D147" s="12" t="inlineStr">
        <is>
          <t>This nugget has learning material and questions covering the topic of solving quadratics of the form: ax^2 + bx = 0.</t>
        </is>
      </c>
      <c r="E147" s="12" t="inlineStr">
        <is>
          <t>e36efd6a-a150-4206-af32-28ae984b4825</t>
        </is>
      </c>
    </row>
    <row r="148" ht="45" customHeight="1">
      <c r="A148" s="12" t="inlineStr">
        <is>
          <t>Solving Equations and Inequalities</t>
        </is>
      </c>
      <c r="B148" s="12" t="inlineStr">
        <is>
          <t>Solving Quadratic Equations</t>
        </is>
      </c>
      <c r="C148" s="13" t="inlineStr">
        <is>
          <t>Solving Quadratics 3: x² + bx + c = 0 [MF20.03]</t>
        </is>
      </c>
      <c r="D148" s="12" t="inlineStr">
        <is>
          <t>This nugget has learning material and questions covering the topic of solving quadratics of the form: x^2 + bx + c = 0 (1).</t>
        </is>
      </c>
      <c r="E148" s="12" t="inlineStr">
        <is>
          <t>9b4f826d-c60c-425e-9a00-9fd3b3e7cb42</t>
        </is>
      </c>
    </row>
    <row r="149" ht="45" customHeight="1">
      <c r="A149" s="12" t="inlineStr">
        <is>
          <t>Solving Equations and Inequalities</t>
        </is>
      </c>
      <c r="B149" s="12" t="inlineStr">
        <is>
          <t>Solving Quadratic Equations</t>
        </is>
      </c>
      <c r="C149" s="13" t="inlineStr">
        <is>
          <t>Solving Quadratics 4: x² + bx + c = 0 (incl. Rearranging) [MF20.04]</t>
        </is>
      </c>
      <c r="D149" s="12" t="inlineStr">
        <is>
          <t>This nugget has learning material and questions covering the topic of solving quadratics of the form: x^2 + bx + c = 0 (2).</t>
        </is>
      </c>
      <c r="E149" s="12" t="inlineStr">
        <is>
          <t>e6550b79-8360-4d34-88c7-1af0de4311f6</t>
        </is>
      </c>
    </row>
    <row r="150" ht="45" customHeight="1">
      <c r="A150" s="12" t="inlineStr">
        <is>
          <t>Solving Equations and Inequalities</t>
        </is>
      </c>
      <c r="B150" s="12" t="inlineStr">
        <is>
          <t>Solving Quadratic Equations</t>
        </is>
      </c>
      <c r="C150" s="13" t="inlineStr">
        <is>
          <t>The Discriminant [MH20.05]</t>
        </is>
      </c>
      <c r="D150" s="12" t="inlineStr">
        <is>
          <t>This nugget has learning material and questions covering the topic of The Discriminant .</t>
        </is>
      </c>
      <c r="E150" s="12" t="inlineStr">
        <is>
          <t>685fbd2b-38d5-4ee2-aa72-3f20556ff64e</t>
        </is>
      </c>
    </row>
    <row r="151" ht="45" customHeight="1">
      <c r="A151" s="12" t="inlineStr">
        <is>
          <t>Solving Equations and Inequalities</t>
        </is>
      </c>
      <c r="B151" s="12" t="inlineStr">
        <is>
          <t>Solving Quadratic Equations</t>
        </is>
      </c>
      <c r="C151" s="13" t="inlineStr">
        <is>
          <t>Quadratic Formula 1: Identify A, B and C [MH20.06]</t>
        </is>
      </c>
      <c r="D151" s="12" t="inlineStr">
        <is>
          <t>This nugget has learning material and questions covering the topic of Quadratic Formula 1.</t>
        </is>
      </c>
      <c r="E151" s="12" t="inlineStr">
        <is>
          <t>4bf4b1c4-4886-4e06-b137-d6995d4fa3fe</t>
        </is>
      </c>
    </row>
    <row r="152" ht="45" customHeight="1">
      <c r="A152" s="12" t="inlineStr">
        <is>
          <t>Solving Equations and Inequalities</t>
        </is>
      </c>
      <c r="B152" s="12" t="inlineStr">
        <is>
          <t>Solving Quadratic Equations</t>
        </is>
      </c>
      <c r="C152" s="13" t="inlineStr">
        <is>
          <t>Quadratic Formula 2: Applying the Formula [MH20.07]</t>
        </is>
      </c>
      <c r="D152" s="12" t="inlineStr">
        <is>
          <t>This nugget has learning material and questions covering the topic of Quadratic Formula 2.</t>
        </is>
      </c>
      <c r="E152" s="12" t="inlineStr">
        <is>
          <t>19405f7c-d26d-4033-a579-38e441789a51</t>
        </is>
      </c>
    </row>
    <row r="153" ht="45" customHeight="1">
      <c r="A153" s="12" t="inlineStr">
        <is>
          <t>Solving Equations and Inequalities</t>
        </is>
      </c>
      <c r="B153" s="12" t="inlineStr">
        <is>
          <t>Solving Quadratic Equations</t>
        </is>
      </c>
      <c r="C153" s="13" t="inlineStr">
        <is>
          <t>Quadratic Formula 3: Applying the Formula [MH20.08]</t>
        </is>
      </c>
      <c r="D153" s="12" t="inlineStr">
        <is>
          <t>This nugget has learning material and questions covering the topic of Quadratic Formula 2.</t>
        </is>
      </c>
      <c r="E153" s="12" t="inlineStr">
        <is>
          <t>2bbfcc19-7fd0-49f8-9b41-fa456510af52</t>
        </is>
      </c>
    </row>
    <row r="154" ht="45" customHeight="1">
      <c r="A154" s="12" t="inlineStr">
        <is>
          <t>Solving Equations and Inequalities</t>
        </is>
      </c>
      <c r="B154" s="12" t="inlineStr">
        <is>
          <t>Solving Quadratic Equations</t>
        </is>
      </c>
      <c r="C154" s="13" t="inlineStr">
        <is>
          <t>Quadratic Formula 4: Give Answer in Form (p ± √q)/r [MH20.09]</t>
        </is>
      </c>
      <c r="D154" s="12" t="inlineStr">
        <is>
          <t>This nugget has learning material and questions covering the topic of Quadratic Formula 3.</t>
        </is>
      </c>
      <c r="E154" s="12" t="inlineStr">
        <is>
          <t>91cac707-66dd-404b-b103-3d8b0615873c</t>
        </is>
      </c>
    </row>
    <row r="155" ht="45" customHeight="1">
      <c r="A155" s="12" t="inlineStr">
        <is>
          <t>Solving Equations and Inequalities</t>
        </is>
      </c>
      <c r="B155" s="12" t="inlineStr">
        <is>
          <t>Solving Quadratic Equations</t>
        </is>
      </c>
      <c r="C155" s="13" t="inlineStr">
        <is>
          <t>Quadratic Formula 5: In Context [MH20.10]</t>
        </is>
      </c>
      <c r="D155" s="12" t="inlineStr">
        <is>
          <t>This nugget has learning material and questions covering the topic of Quadratic Formula 4.</t>
        </is>
      </c>
      <c r="E155" s="12" t="inlineStr">
        <is>
          <t>2e727f30-09d6-4890-a27a-6ff8e6819c70</t>
        </is>
      </c>
    </row>
    <row r="156" ht="45" customHeight="1">
      <c r="A156" s="12" t="inlineStr">
        <is>
          <t>Solving Equations and Inequalities</t>
        </is>
      </c>
      <c r="B156" s="12" t="inlineStr">
        <is>
          <t>Solving Quadratic Equations</t>
        </is>
      </c>
      <c r="C156" s="13" t="inlineStr">
        <is>
          <t>Solving Quadratics 5: ax² + bx + c = 0 (a is Prime) [MH20.11]</t>
        </is>
      </c>
      <c r="D156" s="12" t="inlineStr">
        <is>
          <t>This nugget has learning material and questions covering the topic of solving quadratics of the form: ax^2 + bx + c (1).</t>
        </is>
      </c>
      <c r="E156" s="12" t="inlineStr">
        <is>
          <t>6988cc42-468a-4dba-84ee-23d31bf21176</t>
        </is>
      </c>
    </row>
    <row r="157" ht="45" customHeight="1">
      <c r="A157" s="12" t="inlineStr">
        <is>
          <t>Solving Equations and Inequalities</t>
        </is>
      </c>
      <c r="B157" s="12" t="inlineStr">
        <is>
          <t>Solving Quadratic Equations</t>
        </is>
      </c>
      <c r="C157" s="13" t="inlineStr">
        <is>
          <t>Solving Quadratics 6: ax² + bx + c = 0 (a is Not Prime) [MH20.12]</t>
        </is>
      </c>
      <c r="D157" s="12" t="inlineStr">
        <is>
          <t>This nugget has learning material and questions covering the topic of solving quadratics of the form: ax^2 + bx + c (2).</t>
        </is>
      </c>
      <c r="E157" s="12" t="inlineStr">
        <is>
          <t>57d20744-79d4-4952-8f00-4e808bf3f178</t>
        </is>
      </c>
    </row>
    <row r="158" ht="45" customHeight="1">
      <c r="A158" s="12" t="inlineStr">
        <is>
          <t>Solving Equations and Inequalities</t>
        </is>
      </c>
      <c r="B158" s="12" t="inlineStr">
        <is>
          <t>Solving Quadratic Equations</t>
        </is>
      </c>
      <c r="C158" s="13" t="inlineStr">
        <is>
          <t>Solving Quadratics 7: Challenge [MH20.13]</t>
        </is>
      </c>
      <c r="D158" s="12" t="inlineStr">
        <is>
          <t>This nugget has learning material and questions covering the topic of solving quadratics of the form: ax^2 + bx + c (3).</t>
        </is>
      </c>
      <c r="E158" s="12" t="inlineStr">
        <is>
          <t>cd7a4775-af37-41ca-b8db-13a6859aae46</t>
        </is>
      </c>
    </row>
    <row r="159" ht="45" customHeight="1">
      <c r="A159" s="12" t="inlineStr">
        <is>
          <t>Solving Equations and Inequalities</t>
        </is>
      </c>
      <c r="B159" s="12" t="inlineStr">
        <is>
          <t>Solving Quadratic Equations</t>
        </is>
      </c>
      <c r="C159" s="13" t="inlineStr">
        <is>
          <t>Quadratic Simultaneous Equations [MH20.14]</t>
        </is>
      </c>
      <c r="D159" s="12" t="inlineStr">
        <is>
          <t>This nugget has learning material and questions covering the topic of Quadratic Simultaneous Equations 1.</t>
        </is>
      </c>
      <c r="E159" s="12" t="inlineStr">
        <is>
          <t>1954404e-4a0d-4fa0-9896-5ca1df8686ff</t>
        </is>
      </c>
    </row>
    <row r="160" ht="45" customHeight="1">
      <c r="A160" s="12" t="inlineStr">
        <is>
          <t>Solving Equations and Inequalities</t>
        </is>
      </c>
      <c r="B160" s="12" t="inlineStr">
        <is>
          <t>Solving Quadratic Equations</t>
        </is>
      </c>
      <c r="C160" s="13" t="inlineStr">
        <is>
          <t>Simultaneous Equations: Other Curves [MH20.17]</t>
        </is>
      </c>
      <c r="D160" s="12" t="inlineStr">
        <is>
          <t>This nugget covers solving simultaneous equations by substitution where both the x and y terms are squared.</t>
        </is>
      </c>
      <c r="E160" s="12" t="inlineStr">
        <is>
          <t>8a0508b7-90cc-4337-b9ab-9676be7f2d11</t>
        </is>
      </c>
    </row>
    <row r="161" ht="45" customHeight="1">
      <c r="A161" s="12" t="inlineStr">
        <is>
          <t>Solving Equations and Inequalities</t>
        </is>
      </c>
      <c r="B161" s="12" t="inlineStr">
        <is>
          <t>Completing the Square</t>
        </is>
      </c>
      <c r="C161" s="13" t="inlineStr">
        <is>
          <t>Diagnostic: Completing the Square [MH00.16]</t>
        </is>
      </c>
      <c r="D161" s="12" t="inlineStr">
        <is>
          <t>This is a short diagnostic with questions on the topic of Completing the Square.</t>
        </is>
      </c>
      <c r="E161" s="12" t="inlineStr">
        <is>
          <t>3d2e4795-4b56-4a6f-8551-20c4be73e0cd</t>
        </is>
      </c>
    </row>
    <row r="162" ht="45" customHeight="1">
      <c r="A162" s="12" t="inlineStr">
        <is>
          <t>Solving Equations and Inequalities</t>
        </is>
      </c>
      <c r="B162" s="12" t="inlineStr">
        <is>
          <t>Completing the Square</t>
        </is>
      </c>
      <c r="C162" s="13" t="inlineStr">
        <is>
          <t>Completing the Square 1: (x + q)² + r [MH53.01]</t>
        </is>
      </c>
      <c r="D162" s="12" t="inlineStr">
        <is>
          <t>This nugget has learning material and questions covering the topic of Completing the Square 1.</t>
        </is>
      </c>
      <c r="E162" s="12" t="inlineStr">
        <is>
          <t>3545cfb9-6fca-42bd-aa1f-0e5ddc816c3d</t>
        </is>
      </c>
    </row>
    <row r="163" ht="45" customHeight="1">
      <c r="A163" s="12" t="inlineStr">
        <is>
          <t>Solving Equations and Inequalities</t>
        </is>
      </c>
      <c r="B163" s="12" t="inlineStr">
        <is>
          <t>Completing the Square</t>
        </is>
      </c>
      <c r="C163" s="13" t="inlineStr">
        <is>
          <t>Completing the Square 2: (x + q/2)² + r [MH53.02]</t>
        </is>
      </c>
      <c r="D163" s="12" t="inlineStr">
        <is>
          <t>This nugget has learning material and questions covering the topic of Completing the Square 2.</t>
        </is>
      </c>
      <c r="E163" s="12" t="inlineStr">
        <is>
          <t>80669f64-d968-4323-bd37-fcc9646f9d3d</t>
        </is>
      </c>
    </row>
    <row r="164" ht="45" customHeight="1">
      <c r="A164" s="12" t="inlineStr">
        <is>
          <t>Solving Equations and Inequalities</t>
        </is>
      </c>
      <c r="B164" s="12" t="inlineStr">
        <is>
          <t>Completing the Square</t>
        </is>
      </c>
      <c r="C164" s="13" t="inlineStr">
        <is>
          <t>Completing the Square 3: p(x + q)² + r [MH53.03]</t>
        </is>
      </c>
      <c r="D164" s="12" t="inlineStr">
        <is>
          <t>This nugget has learning material and questions covering the topic of Completing the Square 3.</t>
        </is>
      </c>
      <c r="E164" s="12" t="inlineStr">
        <is>
          <t>6e1b396b-4321-43a6-9c82-b4ffc642f3b0</t>
        </is>
      </c>
    </row>
    <row r="165" ht="45" customHeight="1">
      <c r="A165" s="12" t="inlineStr">
        <is>
          <t>Solving Equations and Inequalities</t>
        </is>
      </c>
      <c r="B165" s="12" t="inlineStr">
        <is>
          <t>Completing the Square</t>
        </is>
      </c>
      <c r="C165" s="13" t="inlineStr">
        <is>
          <t>Completing the Square 4: –p(x + q/2)² + r [MH53.04]</t>
        </is>
      </c>
      <c r="D165" s="12" t="inlineStr">
        <is>
          <t>This nugget has learning material and questions covering the topic of Completing the Square 4.</t>
        </is>
      </c>
      <c r="E165" s="12" t="inlineStr">
        <is>
          <t>5dae9623-25f4-4412-9c6a-2e47f1e18eae</t>
        </is>
      </c>
    </row>
    <row r="166" ht="45" customHeight="1">
      <c r="A166" s="12" t="inlineStr">
        <is>
          <t>Solving Equations and Inequalities</t>
        </is>
      </c>
      <c r="B166" s="12" t="inlineStr">
        <is>
          <t>Completing the Square</t>
        </is>
      </c>
      <c r="C166" s="13" t="inlineStr">
        <is>
          <t>Completing the Square to Solve Equations 1: x² + bx + c [MH53.05]</t>
        </is>
      </c>
      <c r="D166" s="12" t="inlineStr">
        <is>
          <t>This nugget has learning material and questions covering the topic of Completing the Square: Solving 1.</t>
        </is>
      </c>
      <c r="E166" s="12" t="inlineStr">
        <is>
          <t>ae907bd8-91d5-4672-9cd6-fe31759fadb3</t>
        </is>
      </c>
    </row>
    <row r="167" ht="45" customHeight="1">
      <c r="A167" s="12" t="inlineStr">
        <is>
          <t>Solving Equations and Inequalities</t>
        </is>
      </c>
      <c r="B167" s="12" t="inlineStr">
        <is>
          <t>Completing the Square</t>
        </is>
      </c>
      <c r="C167" s="13" t="inlineStr">
        <is>
          <t>Completing the Square to Solve Equations 2: x² + bx + c (Including Fractions) [MH53.06]</t>
        </is>
      </c>
      <c r="D167" s="12" t="inlineStr">
        <is>
          <t>This nugget has learning material and questions covering the topic of Completing the Square: Solving 3.</t>
        </is>
      </c>
      <c r="E167" s="12" t="inlineStr">
        <is>
          <t>3e6e3307-56e5-4f28-a1dc-c9c3a04e7242</t>
        </is>
      </c>
    </row>
    <row r="168" ht="45" customHeight="1">
      <c r="A168" s="12" t="inlineStr">
        <is>
          <t>Solving Equations and Inequalities</t>
        </is>
      </c>
      <c r="B168" s="12" t="inlineStr">
        <is>
          <t>Completing the Square</t>
        </is>
      </c>
      <c r="C168" s="13" t="inlineStr">
        <is>
          <t>Completing the Square to Solve Equations 3: ax² + bx + c [MH53.07]</t>
        </is>
      </c>
      <c r="D168" s="12" t="inlineStr">
        <is>
          <t>This nugget has learning material and questions covering the topic of Completing the Square: Solving 2.</t>
        </is>
      </c>
      <c r="E168" s="12" t="inlineStr">
        <is>
          <t>63cf7bda-8f03-4d50-acd6-af6b5332d297</t>
        </is>
      </c>
    </row>
    <row r="169" ht="45" customHeight="1">
      <c r="A169" s="12" t="inlineStr">
        <is>
          <t>Solving Equations and Inequalities</t>
        </is>
      </c>
      <c r="B169" s="12" t="inlineStr">
        <is>
          <t>Completing the Square</t>
        </is>
      </c>
      <c r="C169" s="13" t="inlineStr">
        <is>
          <t>Completing the Square to Solve Equations 4: Mixed Exercise [MH53.08]</t>
        </is>
      </c>
      <c r="D169" s="12" t="inlineStr">
        <is>
          <t>This nugget has learning material and questions covering the topic of Completing the Square: Solving 4.</t>
        </is>
      </c>
      <c r="E169" s="12" t="inlineStr">
        <is>
          <t>614f9f9a-1e62-4a18-b40f-01857c0504fb</t>
        </is>
      </c>
    </row>
    <row r="170" ht="45" customHeight="1">
      <c r="A170" s="12" t="inlineStr">
        <is>
          <t>Solving Equations and Inequalities</t>
        </is>
      </c>
      <c r="B170" s="12" t="inlineStr">
        <is>
          <t>Completing the Square</t>
        </is>
      </c>
      <c r="C170" s="13" t="inlineStr">
        <is>
          <t>Completing the Square: Turning Points [MH53.09]</t>
        </is>
      </c>
      <c r="D170" s="12" t="inlineStr">
        <is>
          <t>This nugget has learning material and questions covering the topic of Completing the Square: Turning Points.</t>
        </is>
      </c>
      <c r="E170" s="12" t="inlineStr">
        <is>
          <t>77385f9c-681b-4267-b62e-d99c9adb7e1e</t>
        </is>
      </c>
    </row>
    <row r="171" ht="45" customHeight="1">
      <c r="A171" s="12" t="inlineStr">
        <is>
          <t>Solving Equations and Inequalities</t>
        </is>
      </c>
      <c r="B171" s="12" t="inlineStr">
        <is>
          <t>Inequalities</t>
        </is>
      </c>
      <c r="C171" s="13" t="inlineStr">
        <is>
          <t>Diagnostic: Inequalities [BR0.18]</t>
        </is>
      </c>
      <c r="D171" s="12" t="inlineStr">
        <is>
          <t>This is a short diagnostic assessment covering the topic of Inequalities.</t>
        </is>
      </c>
      <c r="E171" s="12" t="inlineStr">
        <is>
          <t>1d0be5a3-389f-4aca-9789-6858c4020329</t>
        </is>
      </c>
    </row>
    <row r="172" ht="45" customHeight="1">
      <c r="A172" s="12" t="inlineStr">
        <is>
          <t>Solving Equations and Inequalities</t>
        </is>
      </c>
      <c r="B172" s="12" t="inlineStr">
        <is>
          <t>Inequalities</t>
        </is>
      </c>
      <c r="C172" s="13" t="inlineStr">
        <is>
          <t>Solving Quadratic Inequalities Graphically [MH25.13]</t>
        </is>
      </c>
      <c r="D172" s="12" t="inlineStr">
        <is>
          <t>This nugget has learning material and questions covering the topic of Solving Quadratic Inequalities Graphically.</t>
        </is>
      </c>
      <c r="E172" s="12" t="inlineStr">
        <is>
          <t>9e5b52ba-f722-453c-8cf1-939ca0c4333b</t>
        </is>
      </c>
    </row>
    <row r="173" ht="45" customHeight="1">
      <c r="A173" s="12" t="inlineStr">
        <is>
          <t>Solving Equations and Inequalities</t>
        </is>
      </c>
      <c r="B173" s="12" t="inlineStr">
        <is>
          <t>Inequalities</t>
        </is>
      </c>
      <c r="C173" s="13" t="inlineStr">
        <is>
          <t>Solving Inequalities: Two Step [MF25.08]</t>
        </is>
      </c>
      <c r="D173" s="12" t="inlineStr">
        <is>
          <t>This nugget has learning material and questions covering the topic of Solving Inequalities: Two Step.</t>
        </is>
      </c>
      <c r="E173" s="12" t="inlineStr">
        <is>
          <t>939b9a09-b2e0-4489-8d21-74b97eb49acc</t>
        </is>
      </c>
    </row>
    <row r="174" ht="45" customHeight="1">
      <c r="A174" s="12" t="inlineStr">
        <is>
          <t>Solving Equations and Inequalities</t>
        </is>
      </c>
      <c r="B174" s="12" t="inlineStr">
        <is>
          <t>Inequalities</t>
        </is>
      </c>
      <c r="C174" s="13" t="inlineStr">
        <is>
          <t>Solving Inequalities: One Step and Two Sided [MF25.09]</t>
        </is>
      </c>
      <c r="D174" s="12" t="inlineStr">
        <is>
          <t>This nugget has learning material and questions covering the topic of Solving Inequalities: One Step and Two Sided.</t>
        </is>
      </c>
      <c r="E174" s="12" t="inlineStr">
        <is>
          <t>41645bce-d67f-4d76-90eb-74c11ac68c5d</t>
        </is>
      </c>
    </row>
    <row r="175" ht="45" customHeight="1">
      <c r="A175" s="12" t="inlineStr">
        <is>
          <t>Solving Equations and Inequalities</t>
        </is>
      </c>
      <c r="B175" s="12" t="inlineStr">
        <is>
          <t>Inequalities</t>
        </is>
      </c>
      <c r="C175" s="13" t="inlineStr">
        <is>
          <t>Solving Inequalities: Multi Step and Two Sided [MF25.10]</t>
        </is>
      </c>
      <c r="D175" s="12" t="inlineStr">
        <is>
          <t>This nugget has learning material and questions covering the topic of Solving Inequalities: Multi Step and Two Sided.</t>
        </is>
      </c>
      <c r="E175" s="12" t="inlineStr">
        <is>
          <t>bddc9ca8-304a-48c1-81ed-205cccf0a6f5</t>
        </is>
      </c>
    </row>
    <row r="176" ht="45" customHeight="1">
      <c r="A176" s="12" t="inlineStr">
        <is>
          <t>Solving Equations and Inequalities</t>
        </is>
      </c>
      <c r="B176" s="12" t="inlineStr">
        <is>
          <t>Inequalities</t>
        </is>
      </c>
      <c r="C176" s="13" t="inlineStr">
        <is>
          <t>Solving Inequalities: Finding Integer Solutions with Two Sides [MF25.11]</t>
        </is>
      </c>
      <c r="D176" s="12" t="inlineStr">
        <is>
          <t>This nugget has learning material and questions covering the topic of Solving Inequalities: Finding Integer Solutions with Two Sides.</t>
        </is>
      </c>
      <c r="E176" s="12" t="inlineStr">
        <is>
          <t>77e20768-bba3-4635-aa98-3a648d14b5c2</t>
        </is>
      </c>
    </row>
    <row r="177" ht="45" customHeight="1">
      <c r="A177" s="12" t="inlineStr">
        <is>
          <t>Solving Equations and Inequalities</t>
        </is>
      </c>
      <c r="B177" s="12" t="inlineStr">
        <is>
          <t>Inequalities</t>
        </is>
      </c>
      <c r="C177" s="13" t="inlineStr">
        <is>
          <t>Solving Inequalities: Expressing Solutions on a Number Line [MF25.12]</t>
        </is>
      </c>
      <c r="D177" s="12" t="inlineStr">
        <is>
          <t>This nugget has learning material and questions covering the topic of Solving Inequalities: Expressing Solutions on a Number Line.</t>
        </is>
      </c>
      <c r="E177" s="12" t="inlineStr">
        <is>
          <t>a41fe688-88ef-4448-90d7-0a7d79eb5f38</t>
        </is>
      </c>
    </row>
    <row r="178" ht="45" customHeight="1">
      <c r="A178" s="12" t="inlineStr">
        <is>
          <t>Solving Equations and Inequalities</t>
        </is>
      </c>
      <c r="B178" s="12" t="inlineStr">
        <is>
          <t>Inequalities</t>
        </is>
      </c>
      <c r="C178" s="13" t="inlineStr">
        <is>
          <t>Solving Inequalities: Quadratics 1 [MH25.14]</t>
        </is>
      </c>
      <c r="D178" s="12" t="inlineStr">
        <is>
          <t>This nugget has learning material and questions covering the topic of Solving Inequalities: Quadratic Inequalities in One Variable 1.</t>
        </is>
      </c>
      <c r="E178" s="12" t="inlineStr">
        <is>
          <t>9563b389-65d3-42f5-8dd4-589ebcfe1447</t>
        </is>
      </c>
    </row>
    <row r="179" ht="45" customHeight="1">
      <c r="A179" s="12" t="inlineStr">
        <is>
          <t>Solving Equations and Inequalities</t>
        </is>
      </c>
      <c r="B179" s="12" t="inlineStr">
        <is>
          <t>Inequalities</t>
        </is>
      </c>
      <c r="C179" s="13" t="inlineStr">
        <is>
          <t>Solving Inequalities: Quadratics 2 (Rearranging) [MH25.15]</t>
        </is>
      </c>
      <c r="D179" s="12" t="inlineStr">
        <is>
          <t>This nugget has learning material and questions covering the topic of Solving Inequalities: Quadratic Inequalities in One Variable 2.</t>
        </is>
      </c>
      <c r="E179" s="12" t="inlineStr">
        <is>
          <t>35303343-7fd7-4f3e-8f1e-d529fe0e1aa5</t>
        </is>
      </c>
    </row>
    <row r="180" ht="45" customHeight="1">
      <c r="A180" s="12" t="inlineStr">
        <is>
          <t>Solving Equations and Inequalities</t>
        </is>
      </c>
      <c r="B180" s="12" t="inlineStr">
        <is>
          <t>Inequalities</t>
        </is>
      </c>
      <c r="C180" s="13" t="inlineStr">
        <is>
          <t>Solving Inequalities: Quadratics 3 (Factorising) [MH25.16]</t>
        </is>
      </c>
      <c r="D180" s="12" t="inlineStr">
        <is>
          <t>This nugget has learning material and questions covering the topic of Solving Inequalities: Quadratic Inequalities in One Variable 3.</t>
        </is>
      </c>
      <c r="E180" s="12" t="inlineStr">
        <is>
          <t>177b25cf-cf9d-4594-8eaf-d3fa754f9df9</t>
        </is>
      </c>
    </row>
    <row r="181" ht="45" customHeight="1">
      <c r="A181" s="12" t="inlineStr">
        <is>
          <t>Solving Equations and Inequalities</t>
        </is>
      </c>
      <c r="B181" s="12" t="inlineStr">
        <is>
          <t>Inequalities</t>
        </is>
      </c>
      <c r="C181" s="13" t="inlineStr">
        <is>
          <t>Solving Multiple Linear Inequalities [MH25.17]</t>
        </is>
      </c>
      <c r="D181" s="12" t="inlineStr">
        <is>
          <t>This nugget has learning material and questions covering the topic of Solving Multiple Linear Inequalities.</t>
        </is>
      </c>
      <c r="E181" s="12" t="inlineStr">
        <is>
          <t>1e11b8fb-3d5f-40b2-8699-18d53aa3f2b8</t>
        </is>
      </c>
    </row>
    <row r="182" ht="45" customHeight="1">
      <c r="A182" s="12" t="inlineStr">
        <is>
          <t>Solving Equations and Inequalities</t>
        </is>
      </c>
      <c r="B182" s="12" t="inlineStr">
        <is>
          <t>Inequalities</t>
        </is>
      </c>
      <c r="C182" s="13" t="inlineStr">
        <is>
          <t>Regions 1: One Vertical/Horizontal Line [MH25.18]</t>
        </is>
      </c>
      <c r="D182" s="12" t="inlineStr">
        <is>
          <t>This nugget has learning material and questions covering the topic of Regions 1.</t>
        </is>
      </c>
      <c r="E182" s="12" t="inlineStr">
        <is>
          <t>7526c0be-74aa-44f7-83ee-50b58792b30b</t>
        </is>
      </c>
    </row>
    <row r="183" ht="45" customHeight="1">
      <c r="A183" s="12" t="inlineStr">
        <is>
          <t>Solving Equations and Inequalities</t>
        </is>
      </c>
      <c r="B183" s="12" t="inlineStr">
        <is>
          <t>Inequalities</t>
        </is>
      </c>
      <c r="C183" s="13" t="inlineStr">
        <is>
          <t>Regions 2: One Line of Form y = mx + c [MH25.19]</t>
        </is>
      </c>
      <c r="D183" s="12" t="inlineStr">
        <is>
          <t>This nugget has learning material and questions covering the topic of Regions 2.</t>
        </is>
      </c>
      <c r="E183" s="12" t="inlineStr">
        <is>
          <t>11356860-ad29-4857-9638-8be048138b40</t>
        </is>
      </c>
    </row>
    <row r="184" ht="45" customHeight="1">
      <c r="A184" s="12" t="inlineStr">
        <is>
          <t>Solving Equations and Inequalities</t>
        </is>
      </c>
      <c r="B184" s="12" t="inlineStr">
        <is>
          <t>Inequalities</t>
        </is>
      </c>
      <c r="C184" s="13" t="inlineStr">
        <is>
          <t>Regions 3: Multiple Vertical/Horizontal Lines [MH25.20]</t>
        </is>
      </c>
      <c r="D184" s="12" t="inlineStr">
        <is>
          <t>This nugget has learning material and questions covering the topic of Regions 3.</t>
        </is>
      </c>
      <c r="E184" s="12" t="inlineStr">
        <is>
          <t>04a561cd-a431-4ac3-9060-8a78b1c94622</t>
        </is>
      </c>
    </row>
    <row r="185" ht="45" customHeight="1">
      <c r="A185" s="12" t="inlineStr">
        <is>
          <t>Solving Equations and Inequalities</t>
        </is>
      </c>
      <c r="B185" s="12" t="inlineStr">
        <is>
          <t>Inequalities</t>
        </is>
      </c>
      <c r="C185" s="13" t="inlineStr">
        <is>
          <t>Regions 4: Multiple Lines of Form y = mx + c [MH25.21]</t>
        </is>
      </c>
      <c r="D185" s="12" t="inlineStr">
        <is>
          <t>This nugget has learning material and questions covering the topic of Regions 4.</t>
        </is>
      </c>
      <c r="E185" s="12" t="inlineStr">
        <is>
          <t>c9c8b113-9a5e-417b-aab7-243b64c378fd</t>
        </is>
      </c>
    </row>
    <row r="186" ht="45" customHeight="1">
      <c r="A186" s="12" t="inlineStr">
        <is>
          <t>Solving Equations and Inequalities</t>
        </is>
      </c>
      <c r="B186" s="12" t="inlineStr">
        <is>
          <t>Inequalities</t>
        </is>
      </c>
      <c r="C186" s="13" t="inlineStr">
        <is>
          <t>Linear Programming 1: Constructing Inequalities [MI25.22]</t>
        </is>
      </c>
      <c r="D186" s="12" t="inlineStr">
        <is>
          <t>This nugget has learning material and questions covering the topic of Linear Programming 1: Constructing Inequalities.</t>
        </is>
      </c>
      <c r="E186" s="12" t="inlineStr">
        <is>
          <t>4e0304f2-8d16-488c-8aca-6b7057f3d217</t>
        </is>
      </c>
    </row>
    <row r="187" ht="45" customHeight="1">
      <c r="A187" s="12" t="inlineStr">
        <is>
          <t>Solving Equations and Inequalities</t>
        </is>
      </c>
      <c r="B187" s="12" t="inlineStr">
        <is>
          <t>Inequalities</t>
        </is>
      </c>
      <c r="C187" s="13" t="inlineStr">
        <is>
          <t>Linear Programming 2: Shading and Interpreting [MI25.23]</t>
        </is>
      </c>
      <c r="D187" s="12" t="inlineStr">
        <is>
          <t>This nugget has learning material and questions covering the topic of Linear Programming 2: Shading and Interpreting</t>
        </is>
      </c>
      <c r="E187" s="12" t="inlineStr">
        <is>
          <t>087f60c3-fb1e-4a1e-9a2f-4260700f56be</t>
        </is>
      </c>
    </row>
    <row r="188" ht="45" customHeight="1">
      <c r="A188" s="12" t="inlineStr">
        <is>
          <t>Functions</t>
        </is>
      </c>
      <c r="B188" s="12" t="inlineStr">
        <is>
          <t>Functions</t>
        </is>
      </c>
      <c r="C188" s="13" t="inlineStr">
        <is>
          <t>Diagnostic: Functions [MH00.19]</t>
        </is>
      </c>
      <c r="D188" s="12" t="inlineStr">
        <is>
          <t>This is a short diagnostic with questions on the topic of Functions.</t>
        </is>
      </c>
      <c r="E188" s="12" t="inlineStr">
        <is>
          <t>141271ba-f2d0-4e26-9705-5491896517e0</t>
        </is>
      </c>
    </row>
    <row r="189" ht="45" customHeight="1">
      <c r="A189" s="12" t="inlineStr">
        <is>
          <t>Functions</t>
        </is>
      </c>
      <c r="B189" s="12" t="inlineStr">
        <is>
          <t>Functions</t>
        </is>
      </c>
      <c r="C189" s="13" t="inlineStr">
        <is>
          <t>Functions: Key Concept [MH56.01]</t>
        </is>
      </c>
      <c r="D189" s="12" t="inlineStr">
        <is>
          <t>This nugget has learning material and questions covering the topic of Functions: Key Concept.</t>
        </is>
      </c>
      <c r="E189" s="12" t="inlineStr">
        <is>
          <t>af3fee2a-d69a-4291-afbe-68e9c0344175</t>
        </is>
      </c>
    </row>
    <row r="190" ht="45" customHeight="1">
      <c r="A190" s="12" t="inlineStr">
        <is>
          <t>Functions</t>
        </is>
      </c>
      <c r="B190" s="12" t="inlineStr">
        <is>
          <t>Functions</t>
        </is>
      </c>
      <c r="C190" s="13" t="inlineStr">
        <is>
          <t>Functions: Domain [MI56.18]</t>
        </is>
      </c>
      <c r="D190" s="12" t="inlineStr">
        <is>
          <t>This nugget has learning material and questions covering the topic of Functions: Domain.</t>
        </is>
      </c>
      <c r="E190" s="12" t="inlineStr">
        <is>
          <t>72837a54-d5e4-4ed3-b079-c5264046a4b7</t>
        </is>
      </c>
    </row>
    <row r="191" ht="45" customHeight="1">
      <c r="A191" s="12" t="inlineStr">
        <is>
          <t>Functions</t>
        </is>
      </c>
      <c r="B191" s="12" t="inlineStr">
        <is>
          <t>Functions</t>
        </is>
      </c>
      <c r="C191" s="13" t="inlineStr">
        <is>
          <t>Functions: Range [MI56.19]</t>
        </is>
      </c>
      <c r="D191" s="12" t="inlineStr">
        <is>
          <t>This nugget has learning material and questions covering the topic of Functions: Range.</t>
        </is>
      </c>
      <c r="E191" s="12" t="inlineStr">
        <is>
          <t>94bcd405-b126-4bc8-a8c8-f39cfcb6b6e5</t>
        </is>
      </c>
    </row>
    <row r="192" ht="45" customHeight="1">
      <c r="A192" s="12" t="inlineStr">
        <is>
          <t>Functions</t>
        </is>
      </c>
      <c r="B192" s="12" t="inlineStr">
        <is>
          <t>Functions</t>
        </is>
      </c>
      <c r="C192" s="13" t="inlineStr">
        <is>
          <t>Functions: Substitution 1 (Linear Functions) [MH56.02]</t>
        </is>
      </c>
      <c r="D192" s="12" t="inlineStr">
        <is>
          <t>This nugget has learning material and questions covering the topic of Functions: Substitution 1.</t>
        </is>
      </c>
      <c r="E192" s="12" t="inlineStr">
        <is>
          <t>42103b40-e1ee-4ac3-a993-d20fc76f4db6</t>
        </is>
      </c>
    </row>
    <row r="193" ht="45" customHeight="1">
      <c r="A193" s="12" t="inlineStr">
        <is>
          <t>Functions</t>
        </is>
      </c>
      <c r="B193" s="12" t="inlineStr">
        <is>
          <t>Functions</t>
        </is>
      </c>
      <c r="C193" s="13" t="inlineStr">
        <is>
          <t>Functions: Substitution 2 (Quadratic Functions) [MH56.03]</t>
        </is>
      </c>
      <c r="D193" s="12" t="inlineStr">
        <is>
          <t>This nugget has learning material and questions covering the topic of Functions: Substitution 2.</t>
        </is>
      </c>
      <c r="E193" s="12" t="inlineStr">
        <is>
          <t>3f63b1b7-c039-40d2-b2f4-6483a36d1267</t>
        </is>
      </c>
    </row>
    <row r="194" ht="45" customHeight="1">
      <c r="A194" s="12" t="inlineStr">
        <is>
          <t>Functions</t>
        </is>
      </c>
      <c r="B194" s="12" t="inlineStr">
        <is>
          <t>Functions</t>
        </is>
      </c>
      <c r="C194" s="13" t="inlineStr">
        <is>
          <t>Functions: Substitution 3 (Challenge) [MH56.04]</t>
        </is>
      </c>
      <c r="D194" s="12" t="inlineStr">
        <is>
          <t>This nugget has learning material and questions covering the topic of Functions: Substitution 3.</t>
        </is>
      </c>
      <c r="E194" s="12" t="inlineStr">
        <is>
          <t>adc91f8f-97b8-4ba5-ab9d-32eac786b003</t>
        </is>
      </c>
    </row>
    <row r="195" ht="45" customHeight="1">
      <c r="A195" s="12" t="inlineStr">
        <is>
          <t>Functions</t>
        </is>
      </c>
      <c r="B195" s="12" t="inlineStr">
        <is>
          <t>Functions</t>
        </is>
      </c>
      <c r="C195" s="13" t="inlineStr">
        <is>
          <t>Functions: Solving [MH56.05]</t>
        </is>
      </c>
      <c r="D195" s="12" t="inlineStr">
        <is>
          <t>This nugget has learning material and questions covering the topic of Functions: Solving.</t>
        </is>
      </c>
      <c r="E195" s="12" t="inlineStr">
        <is>
          <t>4149406a-721b-4687-a56c-f098c42a7230</t>
        </is>
      </c>
    </row>
    <row r="196" ht="45" customHeight="1">
      <c r="A196" s="12" t="inlineStr">
        <is>
          <t>Functions</t>
        </is>
      </c>
      <c r="B196" s="12" t="inlineStr">
        <is>
          <t>Functions</t>
        </is>
      </c>
      <c r="C196" s="13" t="inlineStr">
        <is>
          <t>Functions: Algebraic Substitution 1 [MH56.06]</t>
        </is>
      </c>
      <c r="D196" s="12" t="inlineStr">
        <is>
          <t>This nugget has learning material and questions covering the topic of Functions: Algebraic.</t>
        </is>
      </c>
      <c r="E196" s="12" t="inlineStr">
        <is>
          <t>73b98da7-a883-4554-87eb-9dd3d3ee54fb</t>
        </is>
      </c>
    </row>
    <row r="197" ht="45" customHeight="1">
      <c r="A197" s="12" t="inlineStr">
        <is>
          <t>Functions</t>
        </is>
      </c>
      <c r="B197" s="12" t="inlineStr">
        <is>
          <t>Composite Functions</t>
        </is>
      </c>
      <c r="C197" s="13" t="inlineStr">
        <is>
          <t>Diagnostic: Composite Functions [MH00.20]</t>
        </is>
      </c>
      <c r="D197" s="12" t="inlineStr">
        <is>
          <t>This is a short diagnostic with questions on the topic of Composite Functions.</t>
        </is>
      </c>
      <c r="E197" s="12" t="inlineStr">
        <is>
          <t>e3deabe9-f0f6-40c1-bfce-8d2846e220ae</t>
        </is>
      </c>
    </row>
    <row r="198" ht="45" customHeight="1">
      <c r="A198" s="12" t="inlineStr">
        <is>
          <t>Functions</t>
        </is>
      </c>
      <c r="B198" s="12" t="inlineStr">
        <is>
          <t>Composite Functions</t>
        </is>
      </c>
      <c r="C198" s="13" t="inlineStr">
        <is>
          <t>Composite Functions: Substitution 1 (2 Linear Functions) [MH56.07]</t>
        </is>
      </c>
      <c r="D198" s="12" t="inlineStr">
        <is>
          <t>This nugget has learning material and questions covering the topic of Composite Functions: Substitution 1.</t>
        </is>
      </c>
      <c r="E198" s="12" t="inlineStr">
        <is>
          <t>a2e03519-4d53-44ee-9e70-2cd9f4370c56</t>
        </is>
      </c>
    </row>
    <row r="199" ht="45" customHeight="1">
      <c r="A199" s="12" t="inlineStr">
        <is>
          <t>Functions</t>
        </is>
      </c>
      <c r="B199" s="12" t="inlineStr">
        <is>
          <t>Composite Functions</t>
        </is>
      </c>
      <c r="C199" s="13" t="inlineStr">
        <is>
          <t>Composite Functions: Substitution 2 (2 Non-Linear Functions) [MH56.08]</t>
        </is>
      </c>
      <c r="D199" s="12" t="inlineStr">
        <is>
          <t>This nugget has learning material and questions covering the topic of Composite Functions: Substitution 2.</t>
        </is>
      </c>
      <c r="E199" s="12" t="inlineStr">
        <is>
          <t>d7a2c6ad-233c-4d9c-b59f-d324eddef6fc</t>
        </is>
      </c>
    </row>
    <row r="200" ht="45" customHeight="1">
      <c r="A200" s="12" t="inlineStr">
        <is>
          <t>Functions</t>
        </is>
      </c>
      <c r="B200" s="12" t="inlineStr">
        <is>
          <t>Composite Functions</t>
        </is>
      </c>
      <c r="C200" s="13" t="inlineStr">
        <is>
          <t>Composite Functions: Substitution 3 (3 Functions) [MH56.09]</t>
        </is>
      </c>
      <c r="D200" s="12" t="inlineStr">
        <is>
          <t>This nugget has learning material and questions covering the topic of Composite Functions: Substitution 3.</t>
        </is>
      </c>
      <c r="E200" s="12" t="inlineStr">
        <is>
          <t>badadfbc-7265-4211-9c25-735580dbd287</t>
        </is>
      </c>
    </row>
    <row r="201" ht="45" customHeight="1">
      <c r="A201" s="12" t="inlineStr">
        <is>
          <t>Functions</t>
        </is>
      </c>
      <c r="B201" s="12" t="inlineStr">
        <is>
          <t>Composite Functions</t>
        </is>
      </c>
      <c r="C201" s="13" t="inlineStr">
        <is>
          <t>Composite Functions: Substitution 4 (Quadratic Functions) [MH56.10]</t>
        </is>
      </c>
      <c r="D201" s="12" t="inlineStr">
        <is>
          <t>This nugget has learning material and questions covering the topic of Composite Functions: Substitution 4.</t>
        </is>
      </c>
      <c r="E201" s="12" t="inlineStr">
        <is>
          <t>f9bc0afb-7356-48fa-b091-473bd93871d0</t>
        </is>
      </c>
    </row>
    <row r="202" ht="45" customHeight="1">
      <c r="A202" s="12" t="inlineStr">
        <is>
          <t>Functions</t>
        </is>
      </c>
      <c r="B202" s="12" t="inlineStr">
        <is>
          <t>Composite Functions</t>
        </is>
      </c>
      <c r="C202" s="13" t="inlineStr">
        <is>
          <t>Composite Functions: Solving [MH56.11]</t>
        </is>
      </c>
      <c r="D202" s="12" t="inlineStr">
        <is>
          <t>This nugget has learning material and questions covering the topic of Composite Functions: Solving.</t>
        </is>
      </c>
      <c r="E202" s="12" t="inlineStr">
        <is>
          <t>8fc63d3c-7caf-412f-97ba-64fdae098579</t>
        </is>
      </c>
    </row>
    <row r="203" ht="45" customHeight="1">
      <c r="A203" s="12" t="inlineStr">
        <is>
          <t>Functions</t>
        </is>
      </c>
      <c r="B203" s="12" t="inlineStr">
        <is>
          <t>Composite Functions</t>
        </is>
      </c>
      <c r="C203" s="13" t="inlineStr">
        <is>
          <t>Composite Functions: Algebraic [MH56.12]</t>
        </is>
      </c>
      <c r="D203" s="12" t="inlineStr">
        <is>
          <t>This nugget has learning material and questions covering the topic of Composite Functions: Algebraic.</t>
        </is>
      </c>
      <c r="E203" s="12" t="inlineStr">
        <is>
          <t>ee30e64b-b43f-4209-9070-4f81fcfe3100</t>
        </is>
      </c>
    </row>
    <row r="204" ht="45" customHeight="1">
      <c r="A204" s="12" t="inlineStr">
        <is>
          <t>Functions</t>
        </is>
      </c>
      <c r="B204" s="12" t="inlineStr">
        <is>
          <t>Inverse Functions</t>
        </is>
      </c>
      <c r="C204" s="13" t="inlineStr">
        <is>
          <t>Diagnostic: Inverse Functions [MH00.21]</t>
        </is>
      </c>
      <c r="D204" s="12" t="inlineStr">
        <is>
          <t>This is a short diagnostic with questions on the topic of Inverse Functions.</t>
        </is>
      </c>
      <c r="E204" s="12" t="inlineStr">
        <is>
          <t>0759d465-7809-4b35-856b-8793da11e209</t>
        </is>
      </c>
    </row>
    <row r="205" ht="45" customHeight="1">
      <c r="A205" s="12" t="inlineStr">
        <is>
          <t>Functions</t>
        </is>
      </c>
      <c r="B205" s="12" t="inlineStr">
        <is>
          <t>Inverse Functions</t>
        </is>
      </c>
      <c r="C205" s="13" t="inlineStr">
        <is>
          <t>Inverse Functions 1: Linear [MH56.13]</t>
        </is>
      </c>
      <c r="D205" s="12" t="inlineStr">
        <is>
          <t>This nugget has learning material and questions covering the topic of Inverse Functions 1.</t>
        </is>
      </c>
      <c r="E205" s="12" t="inlineStr">
        <is>
          <t>02ab1d49-9986-403a-bb10-0f33a84fc5d8</t>
        </is>
      </c>
    </row>
    <row r="206" ht="45" customHeight="1">
      <c r="A206" s="12" t="inlineStr">
        <is>
          <t>Functions</t>
        </is>
      </c>
      <c r="B206" s="12" t="inlineStr">
        <is>
          <t>Inverse Functions</t>
        </is>
      </c>
      <c r="C206" s="13" t="inlineStr">
        <is>
          <t>Inverse Functions 2: Non-Linear [MH56.14]</t>
        </is>
      </c>
      <c r="D206" s="12" t="inlineStr">
        <is>
          <t>This nugget has learning material and questions covering the topic of Inverse Functions 2.</t>
        </is>
      </c>
      <c r="E206" s="12" t="inlineStr">
        <is>
          <t>e47f720d-137e-4dfa-8fc1-c5a35dc90abf</t>
        </is>
      </c>
    </row>
    <row r="207" ht="45" customHeight="1">
      <c r="A207" s="12" t="inlineStr">
        <is>
          <t>Functions</t>
        </is>
      </c>
      <c r="B207" s="12" t="inlineStr">
        <is>
          <t>Inverse Functions</t>
        </is>
      </c>
      <c r="C207" s="13" t="inlineStr">
        <is>
          <t>Inverse Functions: Substitution [MH56.15]</t>
        </is>
      </c>
      <c r="D207" s="12" t="inlineStr">
        <is>
          <t>This nugget has learning material and questions covering the topic of Inverse Functions: Substitution.</t>
        </is>
      </c>
      <c r="E207" s="12" t="inlineStr">
        <is>
          <t>c01c1593-f587-44a4-81f9-b4157f6a5b47</t>
        </is>
      </c>
    </row>
    <row r="208" ht="45" customHeight="1">
      <c r="A208" s="12" t="inlineStr">
        <is>
          <t>Functions</t>
        </is>
      </c>
      <c r="B208" s="12" t="inlineStr">
        <is>
          <t>Inverse Functions</t>
        </is>
      </c>
      <c r="C208" s="13" t="inlineStr">
        <is>
          <t>Inverse Functions: Solving [MH56.16]</t>
        </is>
      </c>
      <c r="D208" s="12" t="inlineStr">
        <is>
          <t>This nugget has learning material and questions covering the topic of Inverse Functions: Solving.</t>
        </is>
      </c>
      <c r="E208" s="12" t="inlineStr">
        <is>
          <t>489665f7-24fc-4eba-bfa9-305a8eb4c34a</t>
        </is>
      </c>
    </row>
    <row r="209" ht="45" customHeight="1">
      <c r="A209" s="12" t="inlineStr">
        <is>
          <t>Functions</t>
        </is>
      </c>
      <c r="B209" s="12" t="inlineStr">
        <is>
          <t>Inverse Functions</t>
        </is>
      </c>
      <c r="C209" s="13" t="inlineStr">
        <is>
          <t>Composite and Inverse Functions [MH56.17]</t>
        </is>
      </c>
      <c r="D209" s="12" t="inlineStr">
        <is>
          <t>This nugget has learning material and questions covering the topic of Composite and Inverse Functions.</t>
        </is>
      </c>
      <c r="E209" s="12" t="inlineStr">
        <is>
          <t>c859a3c4-596b-4e96-bc41-e30ec54ef2ee</t>
        </is>
      </c>
    </row>
    <row r="210" ht="45" customHeight="1">
      <c r="A210" s="12" t="inlineStr">
        <is>
          <t>Sequences and Graphs</t>
        </is>
      </c>
      <c r="B210" s="12" t="inlineStr">
        <is>
          <t>Sequences</t>
        </is>
      </c>
      <c r="C210" s="13" t="inlineStr">
        <is>
          <t>Diagnostic: Sequences [BR0.16]</t>
        </is>
      </c>
      <c r="D210" s="12" t="inlineStr">
        <is>
          <t>This is a short diagnostic assessment covering the topic of Sequences.</t>
        </is>
      </c>
      <c r="E210" s="12" t="inlineStr">
        <is>
          <t>b3bd1924-9c05-4bdc-a268-4ffdb25748fb</t>
        </is>
      </c>
    </row>
    <row r="211" ht="45" customHeight="1">
      <c r="A211" s="12" t="inlineStr">
        <is>
          <t>Sequences and Graphs</t>
        </is>
      </c>
      <c r="B211" s="12" t="inlineStr">
        <is>
          <t>Sequences</t>
        </is>
      </c>
      <c r="C211" s="13" t="inlineStr">
        <is>
          <t>Linear Sequences: Using the nth Term 1 (Substitute) [MF22.05]</t>
        </is>
      </c>
      <c r="D211" s="12" t="inlineStr">
        <is>
          <t>This nugget has learning material and questions covering the topic of Sequences: Using the nth Term (Linear).</t>
        </is>
      </c>
      <c r="E211" s="12" t="inlineStr">
        <is>
          <t>eac44e49-9d7d-40f5-ac9d-4458ee857d0d</t>
        </is>
      </c>
    </row>
    <row r="212" ht="45" customHeight="1">
      <c r="A212" s="12" t="inlineStr">
        <is>
          <t>Sequences and Graphs</t>
        </is>
      </c>
      <c r="B212" s="12" t="inlineStr">
        <is>
          <t>Sequences</t>
        </is>
      </c>
      <c r="C212" s="13" t="inlineStr">
        <is>
          <t>Linear Sequences: Using the nth Term 2 (Solve) [MF22.06]</t>
        </is>
      </c>
      <c r="D212" s="12" t="inlineStr">
        <is>
          <t>This nugget contains learning material and questions on using the nth term to determine what position a given term appears in a linear sequence.</t>
        </is>
      </c>
      <c r="E212" s="12" t="inlineStr">
        <is>
          <t>f8f99b42-f360-425c-9526-ae15dab48bff</t>
        </is>
      </c>
    </row>
    <row r="213" ht="45" customHeight="1">
      <c r="A213" s="12" t="inlineStr">
        <is>
          <t>Sequences and Graphs</t>
        </is>
      </c>
      <c r="B213" s="12" t="inlineStr">
        <is>
          <t>Sequences</t>
        </is>
      </c>
      <c r="C213" s="13" t="inlineStr">
        <is>
          <t>Sequences: a + (n – 1)d [MI22.20]</t>
        </is>
      </c>
      <c r="D213" s="12" t="inlineStr">
        <is>
          <t>This nugget has learning material and questions covering the topic of Sequences: a + (n – 1)d.</t>
        </is>
      </c>
      <c r="E213" s="12" t="inlineStr">
        <is>
          <t>281539f2-b8cc-4093-b2b2-b13a5fda781b</t>
        </is>
      </c>
    </row>
    <row r="214" ht="45" customHeight="1">
      <c r="A214" s="12" t="inlineStr">
        <is>
          <t>Sequences and Graphs</t>
        </is>
      </c>
      <c r="B214" s="12" t="inlineStr">
        <is>
          <t>Sequences</t>
        </is>
      </c>
      <c r="C214" s="13" t="inlineStr">
        <is>
          <t>Linear Sequences: Finding the nth Term 1 (Increasing) [MF22.07]</t>
        </is>
      </c>
      <c r="D214" s="12" t="inlineStr">
        <is>
          <t>This nugget has learning material and questions covering the topic of Sequences: Finding the nth Term 1 (Linear).</t>
        </is>
      </c>
      <c r="E214" s="12" t="inlineStr">
        <is>
          <t>de0287f9-4f56-4475-8e2b-15a69b93775f</t>
        </is>
      </c>
    </row>
    <row r="215" ht="45" customHeight="1">
      <c r="A215" s="12" t="inlineStr">
        <is>
          <t>Sequences and Graphs</t>
        </is>
      </c>
      <c r="B215" s="12" t="inlineStr">
        <is>
          <t>Sequences</t>
        </is>
      </c>
      <c r="C215" s="13" t="inlineStr">
        <is>
          <t>Linear Sequences: Finding the nth Term 2 (Decreasing) [MF22.08]</t>
        </is>
      </c>
      <c r="D215" s="12" t="inlineStr">
        <is>
          <t>This nugget has learning material and questions covering the topic of Sequences: Finding the nth Term 2 (Linear).</t>
        </is>
      </c>
      <c r="E215" s="12" t="inlineStr">
        <is>
          <t>73292253-cae9-4d27-a0e4-fc327e556978</t>
        </is>
      </c>
    </row>
    <row r="216" ht="45" customHeight="1">
      <c r="A216" s="12" t="inlineStr">
        <is>
          <t>Sequences and Graphs</t>
        </is>
      </c>
      <c r="B216" s="12" t="inlineStr">
        <is>
          <t>Sequences</t>
        </is>
      </c>
      <c r="C216" s="13" t="inlineStr">
        <is>
          <t>Sum of Arithmetic Sequences 1 [MI22.21]</t>
        </is>
      </c>
      <c r="D216" s="12" t="inlineStr">
        <is>
          <t>This nugget has learning material and questions covering the topic of Sum of Arithmetic Sequences 1.</t>
        </is>
      </c>
      <c r="E216" s="12" t="inlineStr">
        <is>
          <t>66e1f5e3-b1b3-4a90-9fd1-25665b43a924</t>
        </is>
      </c>
    </row>
    <row r="217" ht="45" customHeight="1">
      <c r="A217" s="12" t="inlineStr">
        <is>
          <t>Sequences and Graphs</t>
        </is>
      </c>
      <c r="B217" s="12" t="inlineStr">
        <is>
          <t>Sequences</t>
        </is>
      </c>
      <c r="C217" s="13" t="inlineStr">
        <is>
          <t>Sum of Arithmetic Sequences 2: Reverse [MI22.22]</t>
        </is>
      </c>
      <c r="D217" s="12" t="inlineStr">
        <is>
          <t>This nugget has learning material and questions covering the topic of Sum of Arithmetic Sequences 2.</t>
        </is>
      </c>
      <c r="E217" s="12" t="inlineStr">
        <is>
          <t>a2dfd5b5-5054-4a04-a1d8-4a607555188e</t>
        </is>
      </c>
    </row>
    <row r="218" ht="45" customHeight="1">
      <c r="A218" s="12" t="inlineStr">
        <is>
          <t>Sequences and Graphs</t>
        </is>
      </c>
      <c r="B218" s="12" t="inlineStr">
        <is>
          <t>Sequences</t>
        </is>
      </c>
      <c r="C218" s="13" t="inlineStr">
        <is>
          <t>Important Sequences: Squares, Cubes and Triangular Numbers [MF22.10]</t>
        </is>
      </c>
      <c r="D218" s="12" t="inlineStr">
        <is>
          <t>This nugget has learning material and questions covering the topic of Important Sequences: Squares, Cubes and Triangular Numbers.</t>
        </is>
      </c>
      <c r="E218" s="12" t="inlineStr">
        <is>
          <t>d0747d60-f206-4bf7-a852-3efa3b3b8b04</t>
        </is>
      </c>
    </row>
    <row r="219" ht="45" customHeight="1">
      <c r="A219" s="12" t="inlineStr">
        <is>
          <t>Sequences and Graphs</t>
        </is>
      </c>
      <c r="B219" s="12" t="inlineStr">
        <is>
          <t>Sequences</t>
        </is>
      </c>
      <c r="C219" s="13" t="inlineStr">
        <is>
          <t>Important Sequences: Geometric [MF22.11]</t>
        </is>
      </c>
      <c r="D219" s="12" t="inlineStr">
        <is>
          <t>This nugget has learning material and questions covering the topic of Important Sequences: Geometric.</t>
        </is>
      </c>
      <c r="E219" s="12" t="inlineStr">
        <is>
          <t>9c7b9e77-2787-44e2-8fbc-9963504b3755</t>
        </is>
      </c>
    </row>
    <row r="220" ht="45" customHeight="1">
      <c r="A220" s="12" t="inlineStr">
        <is>
          <t>Sequences and Graphs</t>
        </is>
      </c>
      <c r="B220" s="12" t="inlineStr">
        <is>
          <t>Sequences</t>
        </is>
      </c>
      <c r="C220" s="13" t="inlineStr">
        <is>
          <t>Quadratic Sequences: Using the nth Term [MF22.13]</t>
        </is>
      </c>
      <c r="D220" s="12" t="inlineStr">
        <is>
          <t>This nugget contains learning material and questions on finding a given term in a quadratic sequence when the nth term is given.</t>
        </is>
      </c>
      <c r="E220" s="12" t="inlineStr">
        <is>
          <t>270f950f-19cb-47c0-b6e2-14fdd1a7fe68</t>
        </is>
      </c>
    </row>
    <row r="221" ht="45" customHeight="1">
      <c r="A221" s="12" t="inlineStr">
        <is>
          <t>Sequences and Graphs</t>
        </is>
      </c>
      <c r="B221" s="12" t="inlineStr">
        <is>
          <t>Sequences</t>
        </is>
      </c>
      <c r="C221" s="13" t="inlineStr">
        <is>
          <t>Subscript Notation [MH22.14]</t>
        </is>
      </c>
      <c r="D221" s="12" t="inlineStr">
        <is>
          <t>This nugget has learning material and questions covering the topic of Subscript Notation.</t>
        </is>
      </c>
      <c r="E221" s="12" t="inlineStr">
        <is>
          <t>9386b41f-195f-45fd-b4aa-02ae5658e4cd</t>
        </is>
      </c>
    </row>
    <row r="222" ht="45" customHeight="1">
      <c r="A222" s="12" t="inlineStr">
        <is>
          <t>Sequences and Graphs</t>
        </is>
      </c>
      <c r="B222" s="12" t="inlineStr">
        <is>
          <t>Sequences</t>
        </is>
      </c>
      <c r="C222" s="13" t="inlineStr">
        <is>
          <t>Unusual Sequences [MH22.15]</t>
        </is>
      </c>
      <c r="D222" s="12" t="inlineStr">
        <is>
          <t>This nugget has learning material and questions covering the topic of Unusual Sequences.</t>
        </is>
      </c>
      <c r="E222" s="12" t="inlineStr">
        <is>
          <t>058d1507-343b-479c-ac86-854b8c2e60ed</t>
        </is>
      </c>
    </row>
    <row r="223" ht="45" customHeight="1">
      <c r="A223" s="12" t="inlineStr">
        <is>
          <t>Sequences and Graphs</t>
        </is>
      </c>
      <c r="B223" s="12" t="inlineStr">
        <is>
          <t>Sequences</t>
        </is>
      </c>
      <c r="C223" s="13" t="inlineStr">
        <is>
          <t>Quadratic Sequences 1: n² + c [MH22.16]</t>
        </is>
      </c>
      <c r="D223" s="12" t="inlineStr">
        <is>
          <t>This nugget has learning material and questions covering the topic of Sequences: Quadratic 1.</t>
        </is>
      </c>
      <c r="E223" s="12" t="inlineStr">
        <is>
          <t>52c0406c-be7f-4777-a9ec-c16669dde3ca</t>
        </is>
      </c>
    </row>
    <row r="224" ht="45" customHeight="1">
      <c r="A224" s="12" t="inlineStr">
        <is>
          <t>Sequences and Graphs</t>
        </is>
      </c>
      <c r="B224" s="12" t="inlineStr">
        <is>
          <t>Sequences</t>
        </is>
      </c>
      <c r="C224" s="13" t="inlineStr">
        <is>
          <t>Quadratic Sequences 2: an² + c [MH22.17]</t>
        </is>
      </c>
      <c r="D224" s="12" t="inlineStr">
        <is>
          <t>This nugget has learning material and questions covering the topic of Sequences: Quadratic 2.</t>
        </is>
      </c>
      <c r="E224" s="12" t="inlineStr">
        <is>
          <t>43efb333-19d2-45c7-8206-eed0f1a49c6c</t>
        </is>
      </c>
    </row>
    <row r="225" ht="45" customHeight="1">
      <c r="A225" s="12" t="inlineStr">
        <is>
          <t>Sequences and Graphs</t>
        </is>
      </c>
      <c r="B225" s="12" t="inlineStr">
        <is>
          <t>Sequences</t>
        </is>
      </c>
      <c r="C225" s="13" t="inlineStr">
        <is>
          <t>Quadratic Sequences 3: an² + bn + c [MH22.18]</t>
        </is>
      </c>
      <c r="D225" s="12" t="inlineStr">
        <is>
          <t>This nugget has learning material and questions covering the topic of Sequences: Quadratic 3.</t>
        </is>
      </c>
      <c r="E225" s="12" t="inlineStr">
        <is>
          <t>2764b1b1-ef5c-4cac-8cb0-dee4079012f4</t>
        </is>
      </c>
    </row>
    <row r="226" ht="45" customHeight="1">
      <c r="A226" s="12" t="inlineStr">
        <is>
          <t>Sequences and Graphs</t>
        </is>
      </c>
      <c r="B226" s="12" t="inlineStr">
        <is>
          <t>Sequences</t>
        </is>
      </c>
      <c r="C226" s="13" t="inlineStr">
        <is>
          <t>Quadratic Sequences 4: an² + bn + c and (an + b)² [MH22.19]</t>
        </is>
      </c>
      <c r="D226" s="12" t="inlineStr">
        <is>
          <t>This nugget has learning material and questions covering the topic of Sequences: Quadratic 4.</t>
        </is>
      </c>
      <c r="E226" s="12" t="inlineStr">
        <is>
          <t>6e6db4e0-aa16-48a1-9d91-8fadf615a894</t>
        </is>
      </c>
    </row>
    <row r="227" ht="45" customHeight="1">
      <c r="A227" s="12" t="inlineStr">
        <is>
          <t>Sequences and Graphs</t>
        </is>
      </c>
      <c r="B227" s="12" t="inlineStr">
        <is>
          <t>Straight Line Graphs</t>
        </is>
      </c>
      <c r="C227" s="13" t="inlineStr">
        <is>
          <t>Diagnostic: Straight Line Graphs [MF00.37]</t>
        </is>
      </c>
      <c r="D227" s="12" t="inlineStr">
        <is>
          <t>This is a short diagnostic with questions on the topic of Straight Line Graphs 1.</t>
        </is>
      </c>
      <c r="E227" s="12" t="inlineStr">
        <is>
          <t>753fb7de-aa6b-45d5-ac92-79e1b94f96e4</t>
        </is>
      </c>
    </row>
    <row r="228" ht="45" customHeight="1">
      <c r="A228" s="12" t="inlineStr">
        <is>
          <t>Sequences and Graphs</t>
        </is>
      </c>
      <c r="B228" s="12" t="inlineStr">
        <is>
          <t>Straight Line Graphs</t>
        </is>
      </c>
      <c r="C228" s="13" t="inlineStr">
        <is>
          <t>Coordinates and Ratios [MH23.20]</t>
        </is>
      </c>
      <c r="D228" s="12" t="inlineStr">
        <is>
          <t>This nugget has learning material and questions covering the topic of Coordinates and Ratios.</t>
        </is>
      </c>
      <c r="E228" s="12" t="inlineStr">
        <is>
          <t>d2b540a9-8665-4c8e-a612-ce0db302b85b</t>
        </is>
      </c>
    </row>
    <row r="229" ht="45" customHeight="1">
      <c r="A229" s="12" t="inlineStr">
        <is>
          <t>Sequences and Graphs</t>
        </is>
      </c>
      <c r="B229" s="12" t="inlineStr">
        <is>
          <t>Straight Line Graphs</t>
        </is>
      </c>
      <c r="C229" s="13" t="inlineStr">
        <is>
          <t>Horizontal and Vertical Graphs [MF23.04]</t>
        </is>
      </c>
      <c r="D229" s="12" t="inlineStr">
        <is>
          <t>This nugget has learning material and questions covering the topic of Horizontal and Vertical Graphs.</t>
        </is>
      </c>
      <c r="E229" s="12" t="inlineStr">
        <is>
          <t>a3a38e73-56c9-4bf8-b130-5642d21467e2</t>
        </is>
      </c>
    </row>
    <row r="230" ht="45" customHeight="1">
      <c r="A230" s="12" t="inlineStr">
        <is>
          <t>Sequences and Graphs</t>
        </is>
      </c>
      <c r="B230" s="12" t="inlineStr">
        <is>
          <t>Straight Line Graphs</t>
        </is>
      </c>
      <c r="C230" s="13" t="inlineStr">
        <is>
          <t>Other Important Linear Graphs [MF23.05]</t>
        </is>
      </c>
      <c r="D230" s="12" t="inlineStr">
        <is>
          <t>This nugget has learning material and questions covering the topic of Other Important Linear Graphs.</t>
        </is>
      </c>
      <c r="E230" s="12" t="inlineStr">
        <is>
          <t>60127b6f-a592-454c-8574-0d6b3ebd918f</t>
        </is>
      </c>
    </row>
    <row r="231" ht="45" customHeight="1">
      <c r="A231" s="12" t="inlineStr">
        <is>
          <t>Sequences and Graphs</t>
        </is>
      </c>
      <c r="B231" s="12" t="inlineStr">
        <is>
          <t>Straight Line Graphs</t>
        </is>
      </c>
      <c r="C231" s="13" t="inlineStr">
        <is>
          <t>Plotting Straight Line Graphs: Table of Values [MF23.30]</t>
        </is>
      </c>
      <c r="D231" s="12" t="inlineStr">
        <is>
          <t>This nugget covers how to fill in a table of values to aid with plotting a straight line graph. Equations for the graphs are given in the form y = mx ± c, y = c ± mx and ax ± by = d.</t>
        </is>
      </c>
      <c r="E231" s="12" t="inlineStr">
        <is>
          <t>e7fc0aad-9e75-49da-849a-c7d90faf4bb7</t>
        </is>
      </c>
    </row>
    <row r="232" ht="45" customHeight="1">
      <c r="A232" s="12" t="inlineStr">
        <is>
          <t>Sequences and Graphs</t>
        </is>
      </c>
      <c r="B232" s="12" t="inlineStr">
        <is>
          <t>Straight Line Graphs</t>
        </is>
      </c>
      <c r="C232" s="13" t="inlineStr">
        <is>
          <t>Plotting Straight Line Graphs: 1st Quadrant [MF23.06]</t>
        </is>
      </c>
      <c r="D232" s="12" t="inlineStr">
        <is>
          <t>This nugget has learning material and questions covering the topic of Plotting Straight Line Graphs: 1st Quadrant</t>
        </is>
      </c>
      <c r="E232" s="12" t="inlineStr">
        <is>
          <t>1671fb9e-2415-4a9f-9edc-90d7d2507d38</t>
        </is>
      </c>
    </row>
    <row r="233" ht="45" customHeight="1">
      <c r="A233" s="12" t="inlineStr">
        <is>
          <t>Sequences and Graphs</t>
        </is>
      </c>
      <c r="B233" s="12" t="inlineStr">
        <is>
          <t>Straight Line Graphs</t>
        </is>
      </c>
      <c r="C233" s="13" t="inlineStr">
        <is>
          <t>Plotting Straight Line Graphs: 4 Quadrants [MF23.07]</t>
        </is>
      </c>
      <c r="D233" s="12" t="inlineStr">
        <is>
          <t>This nugget has learning material and questions covering the topic of Plotting Straight Line Graphs: 4 Quadrants.</t>
        </is>
      </c>
      <c r="E233" s="12" t="inlineStr">
        <is>
          <t>0cde5f87-63db-44d9-9a80-8392640961da</t>
        </is>
      </c>
    </row>
    <row r="234" ht="45" customHeight="1">
      <c r="A234" s="12" t="inlineStr">
        <is>
          <t>Sequences and Graphs</t>
        </is>
      </c>
      <c r="B234" s="12" t="inlineStr">
        <is>
          <t>Straight Line Graphs</t>
        </is>
      </c>
      <c r="C234" s="13" t="inlineStr">
        <is>
          <t>Finding the Gradient of a Line Segment: Using the Graph [MF23.08]</t>
        </is>
      </c>
      <c r="D234" s="12" t="inlineStr">
        <is>
          <t>This nugget has learning material and questions covering the topic of Finding the Gradient of a Line Segment: Using the Graph.</t>
        </is>
      </c>
      <c r="E234" s="12" t="inlineStr">
        <is>
          <t>b539239e-ac53-4d0a-b6a0-0514dc5aa5b2</t>
        </is>
      </c>
    </row>
    <row r="235" ht="45" customHeight="1">
      <c r="A235" s="12" t="inlineStr">
        <is>
          <t>Sequences and Graphs</t>
        </is>
      </c>
      <c r="B235" s="12" t="inlineStr">
        <is>
          <t>Straight Line Graphs</t>
        </is>
      </c>
      <c r="C235" s="13" t="inlineStr">
        <is>
          <t>Finding the Gradient of a Line Segment: Using the Formula [MF23.09]</t>
        </is>
      </c>
      <c r="D235" s="12" t="inlineStr">
        <is>
          <t>This nugget has learning material and questions covering the topic of Finding the Gradient of a Line Segment: Using the Formula.</t>
        </is>
      </c>
      <c r="E235" s="12" t="inlineStr">
        <is>
          <t>2846c87d-9f3b-4d62-877a-d1d123249545</t>
        </is>
      </c>
    </row>
    <row r="236" ht="45" customHeight="1">
      <c r="A236" s="12" t="inlineStr">
        <is>
          <t>Sequences and Graphs</t>
        </is>
      </c>
      <c r="B236" s="12" t="inlineStr">
        <is>
          <t>Straight Line Graphs</t>
        </is>
      </c>
      <c r="C236" s="13" t="inlineStr">
        <is>
          <t>Understanding y = mx + c [MF23.10]</t>
        </is>
      </c>
      <c r="D236" s="12" t="inlineStr">
        <is>
          <t>This nugget has learning material and questions covering the topic of Understanding y=mx+c.</t>
        </is>
      </c>
      <c r="E236" s="12" t="inlineStr">
        <is>
          <t>45108fb2-0ddc-4dcf-b7f7-89b31e8d2944</t>
        </is>
      </c>
    </row>
    <row r="237" ht="45" customHeight="1">
      <c r="A237" s="12" t="inlineStr">
        <is>
          <t>Sequences and Graphs</t>
        </is>
      </c>
      <c r="B237" s="12" t="inlineStr">
        <is>
          <t>Straight Line Graphs</t>
        </is>
      </c>
      <c r="C237" s="13" t="inlineStr">
        <is>
          <t>Graphing y = mx + c (1) [MF23.11]</t>
        </is>
      </c>
      <c r="D237" s="12" t="inlineStr">
        <is>
          <t>This nugget has learning material and questions covering the topic of Other Important Linear Graphs.</t>
        </is>
      </c>
      <c r="E237" s="12" t="inlineStr">
        <is>
          <t>26cef172-4c28-421a-a457-5a092266073c</t>
        </is>
      </c>
    </row>
    <row r="238" ht="45" customHeight="1">
      <c r="A238" s="12" t="inlineStr">
        <is>
          <t>Sequences and Graphs</t>
        </is>
      </c>
      <c r="B238" s="12" t="inlineStr">
        <is>
          <t>Straight Line Graphs</t>
        </is>
      </c>
      <c r="C238" s="13" t="inlineStr">
        <is>
          <t>Graphing y = mx + c (2) [MF23.12]</t>
        </is>
      </c>
      <c r="D238" s="12" t="inlineStr">
        <is>
          <t>This nugget has learning material and questions covering the topic of Graphing y=mx+c 2.</t>
        </is>
      </c>
      <c r="E238" s="12" t="inlineStr">
        <is>
          <t>a232cfff-59ed-4997-bdbc-5c5ba69f8327</t>
        </is>
      </c>
    </row>
    <row r="239" ht="45" customHeight="1">
      <c r="A239" s="12" t="inlineStr">
        <is>
          <t>Sequences and Graphs</t>
        </is>
      </c>
      <c r="B239" s="12" t="inlineStr">
        <is>
          <t>Straight Line Graphs</t>
        </is>
      </c>
      <c r="C239" s="13" t="inlineStr">
        <is>
          <t>Finding y = mx + c from a Gradient and a Point [MF23.13]</t>
        </is>
      </c>
      <c r="D239" s="12" t="inlineStr">
        <is>
          <t>This nugget has learning material and questions covering the topic of Finding y=mx+c from a Gradient and a Point.</t>
        </is>
      </c>
      <c r="E239" s="12" t="inlineStr">
        <is>
          <t>e0e6c0b1-a9c9-4a39-9088-bff70ba66716</t>
        </is>
      </c>
    </row>
    <row r="240" ht="45" customHeight="1">
      <c r="A240" s="12" t="inlineStr">
        <is>
          <t>Sequences and Graphs</t>
        </is>
      </c>
      <c r="B240" s="12" t="inlineStr">
        <is>
          <t>Straight Line Graphs</t>
        </is>
      </c>
      <c r="C240" s="13" t="inlineStr">
        <is>
          <t>Finding y = mx + c from Two Points [MF23.14]</t>
        </is>
      </c>
      <c r="D240" s="12" t="inlineStr">
        <is>
          <t>This nugget has learning material and questions covering the topic of Finding y=mx+c from Two Points.</t>
        </is>
      </c>
      <c r="E240" s="12" t="inlineStr">
        <is>
          <t>bf39f45d-15ce-4054-b64d-0547202a3fe7</t>
        </is>
      </c>
    </row>
    <row r="241" ht="45" customHeight="1">
      <c r="A241" s="12" t="inlineStr">
        <is>
          <t>Sequences and Graphs</t>
        </is>
      </c>
      <c r="B241" s="12" t="inlineStr">
        <is>
          <t>Straight Line Graphs</t>
        </is>
      </c>
      <c r="C241" s="13" t="inlineStr">
        <is>
          <t>Determine if a Point is on a Line Using y = mx + c [MF23.29]</t>
        </is>
      </c>
      <c r="D241" s="12" t="inlineStr">
        <is>
          <t xml:space="preserve">This nugget covers finding out if a point lies on a straight line by substituting in the x coordinate and comparing the result with the given y coordinate. </t>
        </is>
      </c>
      <c r="E241" s="12" t="inlineStr">
        <is>
          <t>1b716836-bc3d-4cfa-9e29-f79faf31900a</t>
        </is>
      </c>
    </row>
    <row r="242" ht="45" customHeight="1">
      <c r="A242" s="12" t="inlineStr">
        <is>
          <t>Sequences and Graphs</t>
        </is>
      </c>
      <c r="B242" s="12" t="inlineStr">
        <is>
          <t>Straight Line Graphs</t>
        </is>
      </c>
      <c r="C242" s="13" t="inlineStr">
        <is>
          <t>Rearranging y = mx + c [MF23.15]</t>
        </is>
      </c>
      <c r="D242" s="12" t="inlineStr">
        <is>
          <t>This nugget has learning material and questions covering the topic of Rearranging y=mx+c.</t>
        </is>
      </c>
      <c r="E242" s="12" t="inlineStr">
        <is>
          <t>de7fcddf-9fd6-446f-bf34-321897f668bf</t>
        </is>
      </c>
    </row>
    <row r="243" ht="45" customHeight="1">
      <c r="A243" s="12" t="inlineStr">
        <is>
          <t>Sequences and Graphs</t>
        </is>
      </c>
      <c r="B243" s="12" t="inlineStr">
        <is>
          <t>Straight Line Graphs</t>
        </is>
      </c>
      <c r="C243" s="13" t="inlineStr">
        <is>
          <t>Finding Parallel Lines [MF23.16]</t>
        </is>
      </c>
      <c r="D243" s="12" t="inlineStr">
        <is>
          <t>This nugget has learning material and questions covering the topic of Finding Parallel Lines.</t>
        </is>
      </c>
      <c r="E243" s="12" t="inlineStr">
        <is>
          <t>c856bc16-419d-4bb2-a601-0c40257288da</t>
        </is>
      </c>
    </row>
    <row r="244" ht="45" customHeight="1">
      <c r="A244" s="12" t="inlineStr">
        <is>
          <t>Sequences and Graphs</t>
        </is>
      </c>
      <c r="B244" s="12" t="inlineStr">
        <is>
          <t>Straight Line Graphs</t>
        </is>
      </c>
      <c r="C244" s="13" t="inlineStr">
        <is>
          <t>Solving Using Straight Line Graphs [MF23.17]</t>
        </is>
      </c>
      <c r="D244" s="12" t="inlineStr">
        <is>
          <t>This nugget has learning material and questions covering the topic of Solving Using Straight Line Graphs.</t>
        </is>
      </c>
      <c r="E244" s="12" t="inlineStr">
        <is>
          <t>b78e988e-4607-4270-8762-efc2b57f6960</t>
        </is>
      </c>
    </row>
    <row r="245" ht="45" customHeight="1">
      <c r="A245" s="12" t="inlineStr">
        <is>
          <t>Sequences and Graphs</t>
        </is>
      </c>
      <c r="B245" s="12" t="inlineStr">
        <is>
          <t>Straight Line Graphs</t>
        </is>
      </c>
      <c r="C245" s="13" t="inlineStr">
        <is>
          <t>Solving Simultaneous Equations Using Straight Line Graphs 1: Graphs Given [MF23.18]</t>
        </is>
      </c>
      <c r="D245" s="12" t="inlineStr">
        <is>
          <t>This nugget has learning material and questions covering the topic of Solving Simultaneous Equations Using Straight Line Graphs 1.</t>
        </is>
      </c>
      <c r="E245" s="12" t="inlineStr">
        <is>
          <t>9b464865-1509-444d-97f7-31d0b66ee1d6</t>
        </is>
      </c>
    </row>
    <row r="246" ht="45" customHeight="1">
      <c r="A246" s="12" t="inlineStr">
        <is>
          <t>Sequences and Graphs</t>
        </is>
      </c>
      <c r="B246" s="12" t="inlineStr">
        <is>
          <t>Straight Line Graphs</t>
        </is>
      </c>
      <c r="C246" s="13" t="inlineStr">
        <is>
          <t>Solving Simultaneous Equations Using Straight Line Graphs 2: Graphs Not Given [MF23.19]</t>
        </is>
      </c>
      <c r="D246" s="12" t="inlineStr">
        <is>
          <t>This nugget has learning material and questions covering the topic of Solving Simultaneous Equations Using Straight Line Graphs 2.</t>
        </is>
      </c>
      <c r="E246" s="12" t="inlineStr">
        <is>
          <t>51ea12a1-ee43-4c6a-adf3-211ddc2127c4</t>
        </is>
      </c>
    </row>
    <row r="247" ht="45" customHeight="1">
      <c r="A247" s="12" t="inlineStr">
        <is>
          <t>Sequences and Graphs</t>
        </is>
      </c>
      <c r="B247" s="12" t="inlineStr">
        <is>
          <t>Straight Line Graphs (Perpendicular Lines)</t>
        </is>
      </c>
      <c r="C247" s="13" t="inlineStr">
        <is>
          <t>Diagnostic: Straight Line Graphs (Perpendicular Lines) [MH00.24]</t>
        </is>
      </c>
      <c r="D247" s="12" t="inlineStr">
        <is>
          <t>This is a short diagnostic with questions on the topic of Straight Line Graphs 2.</t>
        </is>
      </c>
      <c r="E247" s="12" t="inlineStr">
        <is>
          <t>080147f8-7187-4de8-b5b7-a1090799503a</t>
        </is>
      </c>
    </row>
    <row r="248" ht="45" customHeight="1">
      <c r="A248" s="12" t="inlineStr">
        <is>
          <t>Sequences and Graphs</t>
        </is>
      </c>
      <c r="B248" s="12" t="inlineStr">
        <is>
          <t>Straight Line Graphs (Perpendicular Lines)</t>
        </is>
      </c>
      <c r="C248" s="13" t="inlineStr">
        <is>
          <t>Finding Perpendicular Lines 1: Gradient [MH23.21]</t>
        </is>
      </c>
      <c r="D248" s="12" t="inlineStr">
        <is>
          <t>This nugget has learning material and questions covering the topic of Finding Perpendicular Lines 1.</t>
        </is>
      </c>
      <c r="E248" s="12" t="inlineStr">
        <is>
          <t>f42edb11-68ea-428b-82b1-f239fba6f3df</t>
        </is>
      </c>
    </row>
    <row r="249" ht="45" customHeight="1">
      <c r="A249" s="12" t="inlineStr">
        <is>
          <t>Sequences and Graphs</t>
        </is>
      </c>
      <c r="B249" s="12" t="inlineStr">
        <is>
          <t>Straight Line Graphs (Perpendicular Lines)</t>
        </is>
      </c>
      <c r="C249" s="13" t="inlineStr">
        <is>
          <t>Finding Perpendicular Lines 2: Equation [MH23.22]</t>
        </is>
      </c>
      <c r="D249" s="12" t="inlineStr">
        <is>
          <t>This nugget has learning material and questions covering the topic of Finding Perpendicular Lines 2.</t>
        </is>
      </c>
      <c r="E249" s="12" t="inlineStr">
        <is>
          <t>547b6eb1-dbdf-46d6-913f-01eaa915e085</t>
        </is>
      </c>
    </row>
    <row r="250" ht="45" customHeight="1">
      <c r="A250" s="12" t="inlineStr">
        <is>
          <t>Sequences and Graphs</t>
        </is>
      </c>
      <c r="B250" s="12" t="inlineStr">
        <is>
          <t>Straight Line Graphs (Perpendicular Lines)</t>
        </is>
      </c>
      <c r="C250" s="13" t="inlineStr">
        <is>
          <t>Finding Perpendicular Lines 3: Problem Solving [MH23.23]</t>
        </is>
      </c>
      <c r="D250" s="12" t="inlineStr">
        <is>
          <t>This nugget has learning material and questions covering the topic of Finding Perpendicular Lines 3.</t>
        </is>
      </c>
      <c r="E250" s="12" t="inlineStr">
        <is>
          <t>82771754-8238-4782-9f02-2e532e0a2474</t>
        </is>
      </c>
    </row>
    <row r="251" ht="45" customHeight="1">
      <c r="A251" s="12" t="inlineStr">
        <is>
          <t>Sequences and Graphs</t>
        </is>
      </c>
      <c r="B251" s="12" t="inlineStr">
        <is>
          <t>Straight Line Graphs (Perpendicular Lines)</t>
        </is>
      </c>
      <c r="C251" s="13" t="inlineStr">
        <is>
          <t>Equation of a Tangent 1: Circle Given [MH23.24]</t>
        </is>
      </c>
      <c r="D251" s="12" t="inlineStr">
        <is>
          <t>This nugget has learning material and questions covering the topic of Equation of a Tangent 1.</t>
        </is>
      </c>
      <c r="E251" s="12" t="inlineStr">
        <is>
          <t>cac7bfd7-6657-47ee-9cc5-6332980fabdd</t>
        </is>
      </c>
    </row>
    <row r="252" ht="45" customHeight="1">
      <c r="A252" s="12" t="inlineStr">
        <is>
          <t>Sequences and Graphs</t>
        </is>
      </c>
      <c r="B252" s="12" t="inlineStr">
        <is>
          <t>Straight Line Graphs (Perpendicular Lines)</t>
        </is>
      </c>
      <c r="C252" s="13" t="inlineStr">
        <is>
          <t>Equation of a Tangent 2: Mixed Exercise [MH23.25]</t>
        </is>
      </c>
      <c r="D252" s="12" t="inlineStr">
        <is>
          <t>This nugget has learning material and questions covering the topic of Equation of a Tangent 2.</t>
        </is>
      </c>
      <c r="E252" s="12" t="inlineStr">
        <is>
          <t>a0f9bd7e-b155-4807-a67d-dd3f6189d788</t>
        </is>
      </c>
    </row>
    <row r="253" ht="45" customHeight="1">
      <c r="A253" s="12" t="inlineStr">
        <is>
          <t>Sequences and Graphs</t>
        </is>
      </c>
      <c r="B253" s="12" t="inlineStr">
        <is>
          <t>Straight Line Graphs (Perpendicular Lines)</t>
        </is>
      </c>
      <c r="C253" s="13" t="inlineStr">
        <is>
          <t>Tangents and Normals [MH23.28]</t>
        </is>
      </c>
      <c r="D253" s="12" t="inlineStr">
        <is>
          <t xml:space="preserve">This nugget covers tangents and normals being perpendicular to each other, with their gradients being negative reciprocals. The questions are on coordinate geometry involving equations of tangents and normals. </t>
        </is>
      </c>
      <c r="E253" s="12" t="inlineStr">
        <is>
          <t>f3752bc1-8d4a-471d-91f2-50bf564b30ec</t>
        </is>
      </c>
    </row>
    <row r="254" ht="45" customHeight="1">
      <c r="A254" s="12" t="inlineStr">
        <is>
          <t>Sequences and Graphs</t>
        </is>
      </c>
      <c r="B254" s="12" t="inlineStr">
        <is>
          <t>Quadratic and Other Graphs</t>
        </is>
      </c>
      <c r="C254" s="13" t="inlineStr">
        <is>
          <t>Diagnostic: Quadratic and Other Graphs [BR0.17]</t>
        </is>
      </c>
      <c r="D254" s="12" t="inlineStr">
        <is>
          <t>This is a short diagnostic assessment covering the topic of Quadratic and Other Graphs.</t>
        </is>
      </c>
      <c r="E254" s="12" t="inlineStr">
        <is>
          <t>1bfbdb62-9f69-4451-9389-fce3e4e86d3d</t>
        </is>
      </c>
    </row>
    <row r="255" ht="45" customHeight="1">
      <c r="A255" s="12" t="inlineStr">
        <is>
          <t>Sequences and Graphs</t>
        </is>
      </c>
      <c r="B255" s="12" t="inlineStr">
        <is>
          <t>Quadratic and Other Graphs</t>
        </is>
      </c>
      <c r="C255" s="13" t="inlineStr">
        <is>
          <t>Plotting Simple Quadratic Graphs 1: y = ax² + c [MF24.01]</t>
        </is>
      </c>
      <c r="D255" s="12" t="inlineStr">
        <is>
          <t>This nugget has learning material and questions covering the topic of Plotting Simple Quadratic Graphs 1.</t>
        </is>
      </c>
      <c r="E255" s="12" t="inlineStr">
        <is>
          <t>e2a768aa-4a2a-4716-a804-f985a2ee1fbe</t>
        </is>
      </c>
    </row>
    <row r="256" ht="45" customHeight="1">
      <c r="A256" s="12" t="inlineStr">
        <is>
          <t>Sequences and Graphs</t>
        </is>
      </c>
      <c r="B256" s="12" t="inlineStr">
        <is>
          <t>Quadratic and Other Graphs</t>
        </is>
      </c>
      <c r="C256" s="13" t="inlineStr">
        <is>
          <t>Plotting Simple Quadratic Graphs 2: y = ax² + bx + c [MF24.02]</t>
        </is>
      </c>
      <c r="D256" s="12" t="inlineStr">
        <is>
          <t>This nugget has learning material and questions covering the topic of Plotting Simple Quadratic Graphs 2.</t>
        </is>
      </c>
      <c r="E256" s="12" t="inlineStr">
        <is>
          <t>f774a3dd-442f-4ec7-8f6b-253c30e6dcc9</t>
        </is>
      </c>
    </row>
    <row r="257" ht="45" customHeight="1">
      <c r="A257" s="12" t="inlineStr">
        <is>
          <t>Sequences and Graphs</t>
        </is>
      </c>
      <c r="B257" s="12" t="inlineStr">
        <is>
          <t>Quadratic and Other Graphs</t>
        </is>
      </c>
      <c r="C257" s="13" t="inlineStr">
        <is>
          <t>Quadratic Graphs: Finding the y-intercept [MF24.03]</t>
        </is>
      </c>
      <c r="D257" s="12" t="inlineStr">
        <is>
          <t>This nugget has learning material and questions covering the topic of Quadratic Graphs: Finding the y-intercept.</t>
        </is>
      </c>
      <c r="E257" s="12" t="inlineStr">
        <is>
          <t>95f9a652-8312-4611-84e8-8a305b0412f7</t>
        </is>
      </c>
    </row>
    <row r="258" ht="45" customHeight="1">
      <c r="A258" s="12" t="inlineStr">
        <is>
          <t>Sequences and Graphs</t>
        </is>
      </c>
      <c r="B258" s="12" t="inlineStr">
        <is>
          <t>Quadratic and Other Graphs</t>
        </is>
      </c>
      <c r="C258" s="13" t="inlineStr">
        <is>
          <t>Quadratic Graphs: Finding the Line of Symmetry [MF24.04]</t>
        </is>
      </c>
      <c r="D258" s="12" t="inlineStr">
        <is>
          <t>This nugget has learning material and questions covering the topic of Quadratic Graphs: Finding the Line of Symmetry.</t>
        </is>
      </c>
      <c r="E258" s="12" t="inlineStr">
        <is>
          <t>af9d0b91-9ee0-493b-9801-613fbe839e75</t>
        </is>
      </c>
    </row>
    <row r="259" ht="45" customHeight="1">
      <c r="A259" s="12" t="inlineStr">
        <is>
          <t>Sequences and Graphs</t>
        </is>
      </c>
      <c r="B259" s="12" t="inlineStr">
        <is>
          <t>Quadratic and Other Graphs</t>
        </is>
      </c>
      <c r="C259" s="13" t="inlineStr">
        <is>
          <t>Quadratic Graphs: Finding the Turning Point [MF24.05]</t>
        </is>
      </c>
      <c r="D259" s="12" t="inlineStr">
        <is>
          <t>This nugget has learning material and questions covering the topic of Quadratic Graphs: Finding the Turning Point.</t>
        </is>
      </c>
      <c r="E259" s="12" t="inlineStr">
        <is>
          <t>434f1813-cf5b-46d0-bba9-962ed980f817</t>
        </is>
      </c>
    </row>
    <row r="260" ht="45" customHeight="1">
      <c r="A260" s="12" t="inlineStr">
        <is>
          <t>Sequences and Graphs</t>
        </is>
      </c>
      <c r="B260" s="12" t="inlineStr">
        <is>
          <t>Quadratic and Other Graphs</t>
        </is>
      </c>
      <c r="C260" s="13" t="inlineStr">
        <is>
          <t>Quadratic Graphs: Finding the Roots [MF24.06]</t>
        </is>
      </c>
      <c r="D260" s="12" t="inlineStr">
        <is>
          <t>This nugget has learning material and questions covering the topic of Quadratic Graphs: Finding the Roots.</t>
        </is>
      </c>
      <c r="E260" s="12" t="inlineStr">
        <is>
          <t>015b471e-d355-4ed4-b382-1aa69a73605f</t>
        </is>
      </c>
    </row>
    <row r="261" ht="45" customHeight="1">
      <c r="A261" s="12" t="inlineStr">
        <is>
          <t>Sequences and Graphs</t>
        </is>
      </c>
      <c r="B261" s="12" t="inlineStr">
        <is>
          <t>Quadratic and Other Graphs</t>
        </is>
      </c>
      <c r="C261" s="13" t="inlineStr">
        <is>
          <t>Solving with Quadratic Graphs: y = a [MF24.41]</t>
        </is>
      </c>
      <c r="D261"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261" s="12" t="inlineStr">
        <is>
          <t>81366de8-52c1-43ab-abf4-66225e07cd79</t>
        </is>
      </c>
    </row>
    <row r="262" ht="45" customHeight="1">
      <c r="A262" s="12" t="inlineStr">
        <is>
          <t>Sequences and Graphs</t>
        </is>
      </c>
      <c r="B262" s="12" t="inlineStr">
        <is>
          <t>Quadratic and Other Graphs</t>
        </is>
      </c>
      <c r="C262" s="13" t="inlineStr">
        <is>
          <t>Solving with Quadratic Graphs: y = mx + c [MF24.42]</t>
        </is>
      </c>
      <c r="D262"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262" s="12" t="inlineStr">
        <is>
          <t>83cdf2af-b3d1-4731-b901-bfcd9a5f67d9</t>
        </is>
      </c>
    </row>
    <row r="263" ht="45" customHeight="1">
      <c r="A263" s="12" t="inlineStr">
        <is>
          <t>Sequences and Graphs</t>
        </is>
      </c>
      <c r="B263" s="12" t="inlineStr">
        <is>
          <t>Quadratic and Other Graphs</t>
        </is>
      </c>
      <c r="C263" s="13" t="inlineStr">
        <is>
          <t>Quadratic Graphs: Turning Point from Completing Square 1: y = (x + q)² + r Given [MH24.13]</t>
        </is>
      </c>
      <c r="D263" s="12" t="inlineStr">
        <is>
          <t>This nugget has learning material and questions covering the topic of Quadratic Graphs: Turning Point from Completing Square 1.</t>
        </is>
      </c>
      <c r="E263" s="12" t="inlineStr">
        <is>
          <t>3bf97c14-8a1e-4540-b697-2f325d946dc6</t>
        </is>
      </c>
    </row>
    <row r="264" ht="45" customHeight="1">
      <c r="A264" s="12" t="inlineStr">
        <is>
          <t>Sequences and Graphs</t>
        </is>
      </c>
      <c r="B264" s="12" t="inlineStr">
        <is>
          <t>Quadratic and Other Graphs</t>
        </is>
      </c>
      <c r="C264" s="13" t="inlineStr">
        <is>
          <t>Quadratic Graphs: Turning Point from Completing Square 2: y = (x + q)² + r Not Given [MH24.14]</t>
        </is>
      </c>
      <c r="D264" s="12" t="inlineStr">
        <is>
          <t>This nugget has learning material and questions covering the topic of Quadratic Graphs: Turning Point from Completing Square 2.</t>
        </is>
      </c>
      <c r="E264" s="12" t="inlineStr">
        <is>
          <t>5e084468-c139-42bd-af91-4b09a6608f8e</t>
        </is>
      </c>
    </row>
    <row r="265" ht="45" customHeight="1">
      <c r="A265" s="12" t="inlineStr">
        <is>
          <t>Sequences and Graphs</t>
        </is>
      </c>
      <c r="B265" s="12" t="inlineStr">
        <is>
          <t>Quadratic and Other Graphs</t>
        </is>
      </c>
      <c r="C265" s="13" t="inlineStr">
        <is>
          <t>Quadratic Graphs: Turning Point from Completing Square 3: y = ±p(x + q)² + r Not Given [MH24.15]</t>
        </is>
      </c>
      <c r="D265" s="12" t="inlineStr">
        <is>
          <t>This nugget has learning material and questions covering the topic of Quadratic Graphs: Turning Point from Completing Square 3.</t>
        </is>
      </c>
      <c r="E265" s="12" t="inlineStr">
        <is>
          <t>95bf5fe4-c600-493a-bea2-bb07a99c16d4</t>
        </is>
      </c>
    </row>
    <row r="266" ht="45" customHeight="1">
      <c r="A266" s="12" t="inlineStr">
        <is>
          <t>Sequences and Graphs</t>
        </is>
      </c>
      <c r="B266" s="12" t="inlineStr">
        <is>
          <t>Quadratic and Other Graphs</t>
        </is>
      </c>
      <c r="C266" s="13" t="inlineStr">
        <is>
          <t>Estimating Gradients [MH24.16]</t>
        </is>
      </c>
      <c r="D266" s="12" t="inlineStr">
        <is>
          <t>This nugget has learning material and questions covering the topic of Estimating Gradients.</t>
        </is>
      </c>
      <c r="E266" s="12" t="inlineStr">
        <is>
          <t>9ab3d7fd-2af0-497d-84d6-5fe309340a61</t>
        </is>
      </c>
    </row>
    <row r="267" ht="45" customHeight="1">
      <c r="A267" s="12" t="inlineStr">
        <is>
          <t>Sequences and Graphs</t>
        </is>
      </c>
      <c r="B267" s="12" t="inlineStr">
        <is>
          <t>Quadratic and Other Graphs</t>
        </is>
      </c>
      <c r="C267" s="13" t="inlineStr">
        <is>
          <t>Exponential Functions [MH24.17]</t>
        </is>
      </c>
      <c r="D267" s="12" t="inlineStr">
        <is>
          <t>This nugget has learning material and questions covering the topic of Exponential Functions.</t>
        </is>
      </c>
      <c r="E267" s="12" t="inlineStr">
        <is>
          <t>38e9d30c-4921-484d-bf3e-fc21f37f4a90</t>
        </is>
      </c>
    </row>
    <row r="268" ht="45" customHeight="1">
      <c r="A268" s="12" t="inlineStr">
        <is>
          <t>Sequences and Graphs</t>
        </is>
      </c>
      <c r="B268" s="12" t="inlineStr">
        <is>
          <t>Quadratic and Other Graphs</t>
        </is>
      </c>
      <c r="C268" s="13" t="inlineStr">
        <is>
          <t>Equation of a Circle with Centre (0,0) [MH24.22]</t>
        </is>
      </c>
      <c r="D268" s="12" t="inlineStr">
        <is>
          <t>This nugget has learning material and questions covering the topic of Equations of Circles.</t>
        </is>
      </c>
      <c r="E268" s="12" t="inlineStr">
        <is>
          <t>7c6dfc55-bf97-44db-bcbf-974fddcb1dcb</t>
        </is>
      </c>
    </row>
    <row r="269" ht="45" customHeight="1">
      <c r="A269" s="12" t="inlineStr">
        <is>
          <t>Sequences and Graphs</t>
        </is>
      </c>
      <c r="B269" s="12" t="inlineStr">
        <is>
          <t>Quadratic and Other Graphs</t>
        </is>
      </c>
      <c r="C269" s="13" t="inlineStr">
        <is>
          <t>Plotting Other Polynomial Graphs [MF24.07]</t>
        </is>
      </c>
      <c r="D269" s="12" t="inlineStr">
        <is>
          <t>This nugget has learning material and questions covering plotting of polynomial graphs up to quartics.</t>
        </is>
      </c>
      <c r="E269" s="12" t="inlineStr">
        <is>
          <t>95ab46c7-ae5d-449f-9bf9-e0cb2182a1e8</t>
        </is>
      </c>
    </row>
    <row r="270" ht="45" customHeight="1">
      <c r="A270" s="12" t="inlineStr">
        <is>
          <t>Sequences and Graphs</t>
        </is>
      </c>
      <c r="B270" s="12" t="inlineStr">
        <is>
          <t>Quadratic and Other Graphs</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Sequences and Graphs</t>
        </is>
      </c>
      <c r="B271" s="12" t="inlineStr">
        <is>
          <t>Quadratic and Other Graphs</t>
        </is>
      </c>
      <c r="C271" s="13" t="inlineStr">
        <is>
          <t>Plotting Exponential Graphs [MH24.23]</t>
        </is>
      </c>
      <c r="D271" s="12" t="inlineStr">
        <is>
          <t>This nugget has learning material and questions covering the topic of Plotting Exponential Graphs.</t>
        </is>
      </c>
      <c r="E271" s="12" t="inlineStr">
        <is>
          <t>75a48373-ae76-42b7-8589-5c2cf0b49e65</t>
        </is>
      </c>
    </row>
    <row r="272" ht="45" customHeight="1">
      <c r="A272" s="12" t="inlineStr">
        <is>
          <t>Sequences and Graphs</t>
        </is>
      </c>
      <c r="B272" s="12" t="inlineStr">
        <is>
          <t>Quadratic and Other Graphs</t>
        </is>
      </c>
      <c r="C272" s="13" t="inlineStr">
        <is>
          <t>Sketching Graphs: Reciprocals [MH24.45]</t>
        </is>
      </c>
      <c r="D272" s="12" t="inlineStr">
        <is>
          <t xml:space="preserve">This nugget covers sketching reciprocal graphs, including finding the equations of the asymptotes and the coordinates of the points of intersection with the axes. </t>
        </is>
      </c>
      <c r="E272" s="12" t="inlineStr">
        <is>
          <t>e954f9b5-e033-4426-aef3-748a8bb264b2</t>
        </is>
      </c>
    </row>
    <row r="273" ht="45" customHeight="1">
      <c r="A273" s="12" t="inlineStr">
        <is>
          <t>Sequences and Graphs</t>
        </is>
      </c>
      <c r="B273" s="12" t="inlineStr">
        <is>
          <t>Quadratic and Other Graphs</t>
        </is>
      </c>
      <c r="C273" s="13" t="inlineStr">
        <is>
          <t>Recognising Key Graphs [MF24.09]</t>
        </is>
      </c>
      <c r="D273" s="12" t="inlineStr">
        <is>
          <t>This nugget has learning material and questions covering the topic of Recognising Key Graphs.</t>
        </is>
      </c>
      <c r="E273" s="12" t="inlineStr">
        <is>
          <t>a373cce8-876b-4b02-bff5-b3e5fcba81d3</t>
        </is>
      </c>
    </row>
    <row r="274" ht="45" customHeight="1">
      <c r="A274" s="12" t="inlineStr">
        <is>
          <t>Sequences and Graphs</t>
        </is>
      </c>
      <c r="B274" s="12" t="inlineStr">
        <is>
          <t>Quadratic and Other Graphs</t>
        </is>
      </c>
      <c r="C274" s="13" t="inlineStr">
        <is>
          <t>Approximate Solutions Using a Graph [MF24.10]</t>
        </is>
      </c>
      <c r="D274" s="12" t="inlineStr">
        <is>
          <t>This nugget has learning material and questions covering the topic of Approximate Solutions Using a Graph.</t>
        </is>
      </c>
      <c r="E274" s="12" t="inlineStr">
        <is>
          <t>542a5328-845a-4e18-a14e-f70c33a617a6</t>
        </is>
      </c>
    </row>
    <row r="275" ht="45" customHeight="1">
      <c r="A275" s="12" t="inlineStr">
        <is>
          <t>Sequences and Graphs</t>
        </is>
      </c>
      <c r="B275" s="12" t="inlineStr">
        <is>
          <t>Quadratic and Other Graphs</t>
        </is>
      </c>
      <c r="C275" s="13" t="inlineStr">
        <is>
          <t>Areas under Graphs [MH24.34]</t>
        </is>
      </c>
      <c r="D275" s="12" t="inlineStr">
        <is>
          <t>This nugget has learning material and questions covering the topic of Areas under Graphs.</t>
        </is>
      </c>
      <c r="E275" s="12" t="inlineStr">
        <is>
          <t>3360e3df-ead8-43e3-bae2-40aaf44e278a</t>
        </is>
      </c>
    </row>
    <row r="276" ht="45" customHeight="1">
      <c r="A276" s="12" t="inlineStr">
        <is>
          <t>Sequences and Graphs</t>
        </is>
      </c>
      <c r="B276" s="12" t="inlineStr">
        <is>
          <t>Quadratic and Other Graphs</t>
        </is>
      </c>
      <c r="C276" s="13" t="inlineStr">
        <is>
          <t>Quadratic Simultaneous Equations Graphically [MH24.35]</t>
        </is>
      </c>
      <c r="D276" s="12" t="inlineStr">
        <is>
          <t>This nugget has learning material and questions covering the topic of Quadratic Simultaneous Equations Graphically.</t>
        </is>
      </c>
      <c r="E276" s="12" t="inlineStr">
        <is>
          <t>ca2820d1-813e-4cec-9881-17be16a76c6a</t>
        </is>
      </c>
    </row>
    <row r="277" ht="45" customHeight="1">
      <c r="A277" s="12" t="inlineStr">
        <is>
          <t>Sequences and Graphs</t>
        </is>
      </c>
      <c r="B277" s="12" t="inlineStr">
        <is>
          <t>Quadratic and Other Graphs</t>
        </is>
      </c>
      <c r="C277" s="13" t="inlineStr">
        <is>
          <t>Polynomial Simultaneous Equations Graphically [MH24.36]</t>
        </is>
      </c>
      <c r="D277" s="12" t="inlineStr">
        <is>
          <t>This nugget has learning material and questions covering the topic of Polynomial Simultaneous Equations Graphically.</t>
        </is>
      </c>
      <c r="E277" s="12" t="inlineStr">
        <is>
          <t>2f247b3c-6a1a-460d-ba11-3405535a12c4</t>
        </is>
      </c>
    </row>
    <row r="278" ht="45" customHeight="1">
      <c r="A278" s="12" t="inlineStr">
        <is>
          <t>Sequences and Graphs</t>
        </is>
      </c>
      <c r="B278" s="12" t="inlineStr">
        <is>
          <t>Quadratic and Other Graphs</t>
        </is>
      </c>
      <c r="C278" s="13" t="inlineStr">
        <is>
          <t>Mixed Coordinate Geometry [MH24.43]</t>
        </is>
      </c>
      <c r="D278" s="12" t="inlineStr">
        <is>
          <t>This nugget covers the skills needed in common coordinate geometry problems, including: intercept with axes, parallel and perpendicular lines and the intercepts of lines and curves.</t>
        </is>
      </c>
      <c r="E278" s="12" t="inlineStr">
        <is>
          <t>932eeb5b-2d8e-41f0-b515-f4297cd5c06a</t>
        </is>
      </c>
    </row>
    <row r="279" ht="45" customHeight="1">
      <c r="A279" s="12" t="inlineStr">
        <is>
          <t>Sequences and Graphs</t>
        </is>
      </c>
      <c r="B279" s="12" t="inlineStr">
        <is>
          <t>Trigonometric Graphs</t>
        </is>
      </c>
      <c r="C279" s="13" t="inlineStr">
        <is>
          <t>Diagnostic: Trigonometric Graphs [MH00.28]</t>
        </is>
      </c>
      <c r="D279" s="12" t="inlineStr">
        <is>
          <t>This is a short diagnostic with questions on the topic of Trigonometric Graphs.</t>
        </is>
      </c>
      <c r="E279" s="12" t="inlineStr">
        <is>
          <t>57acab2e-85b8-4fdc-81cb-cb8748f11a68</t>
        </is>
      </c>
    </row>
    <row r="280" ht="45" customHeight="1">
      <c r="A280" s="12" t="inlineStr">
        <is>
          <t>Sequences and Graphs</t>
        </is>
      </c>
      <c r="B280" s="12" t="inlineStr">
        <is>
          <t>Trigonometric Graphs</t>
        </is>
      </c>
      <c r="C280" s="13" t="inlineStr">
        <is>
          <t>Trigonometric Functions: Sin Graph [MH24.18]</t>
        </is>
      </c>
      <c r="D280" s="12" t="inlineStr">
        <is>
          <t>This nugget has learning material and questions covering the topic of Trigonometric Functions: Sin Graph.</t>
        </is>
      </c>
      <c r="E280" s="12" t="inlineStr">
        <is>
          <t>761c05e9-baae-475f-876f-b61b28dbc796</t>
        </is>
      </c>
    </row>
    <row r="281" ht="45" customHeight="1">
      <c r="A281" s="12" t="inlineStr">
        <is>
          <t>Sequences and Graphs</t>
        </is>
      </c>
      <c r="B281" s="12" t="inlineStr">
        <is>
          <t>Trigonometric Graphs</t>
        </is>
      </c>
      <c r="C281" s="13" t="inlineStr">
        <is>
          <t>Trigonometric Functions: Cos Graph [MH24.19]</t>
        </is>
      </c>
      <c r="D281" s="12" t="inlineStr">
        <is>
          <t>This nugget has learning material and questions covering the topic of Trigonometric Functions: Cos Graph.</t>
        </is>
      </c>
      <c r="E281" s="12" t="inlineStr">
        <is>
          <t>25966660-42e0-485a-b3b5-fcd22ec24ef2</t>
        </is>
      </c>
    </row>
    <row r="282" ht="45" customHeight="1">
      <c r="A282" s="12" t="inlineStr">
        <is>
          <t>Sequences and Graphs</t>
        </is>
      </c>
      <c r="B282" s="12" t="inlineStr">
        <is>
          <t>Trigonometric Graphs</t>
        </is>
      </c>
      <c r="C282" s="13" t="inlineStr">
        <is>
          <t>Trigonometric Functions: Tan Graph [MH24.20]</t>
        </is>
      </c>
      <c r="D282" s="12" t="inlineStr">
        <is>
          <t>This nugget has learning material and questions covering the topic of Trigonometric Functions: Tan Graph.</t>
        </is>
      </c>
      <c r="E282" s="12" t="inlineStr">
        <is>
          <t>b02b00da-2d11-402d-9bc4-0ccfdd8a39a6</t>
        </is>
      </c>
    </row>
    <row r="283" ht="45" customHeight="1">
      <c r="A283" s="12" t="inlineStr">
        <is>
          <t>Sequences and Graphs</t>
        </is>
      </c>
      <c r="B283" s="12" t="inlineStr">
        <is>
          <t>Trigonometric Graphs</t>
        </is>
      </c>
      <c r="C283" s="13" t="inlineStr">
        <is>
          <t>Trigonometric Functions: Mixed [MH24.37]</t>
        </is>
      </c>
      <c r="D283" s="12" t="inlineStr">
        <is>
          <t>This nugget tests understanding of the sine, cosine and tangent graphs including their key features, symmetry and asymptotes.</t>
        </is>
      </c>
      <c r="E283" s="12" t="inlineStr">
        <is>
          <t>d069c7c1-f953-4974-b436-4d438b22a977</t>
        </is>
      </c>
    </row>
    <row r="284" ht="45" customHeight="1">
      <c r="A284" s="12" t="inlineStr">
        <is>
          <t>Sequences and Graphs</t>
        </is>
      </c>
      <c r="B284" s="12" t="inlineStr">
        <is>
          <t>Graph Transformations</t>
        </is>
      </c>
      <c r="C284" s="13" t="inlineStr">
        <is>
          <t>Diagnostic: Graph Transformations [MH00.29]</t>
        </is>
      </c>
      <c r="D284" s="12" t="inlineStr">
        <is>
          <t>This is a short diagnostic with questions on the topic of Graph Transformations.</t>
        </is>
      </c>
      <c r="E284" s="12" t="inlineStr">
        <is>
          <t>98cc6f5a-13c4-46d1-afef-f73bd484d0d9</t>
        </is>
      </c>
    </row>
    <row r="285" ht="45" customHeight="1">
      <c r="A285" s="12" t="inlineStr">
        <is>
          <t>Sequences and Graphs</t>
        </is>
      </c>
      <c r="B285" s="12" t="inlineStr">
        <is>
          <t>Graph Transformations</t>
        </is>
      </c>
      <c r="C285" s="13" t="inlineStr">
        <is>
          <t>Transforming Graphs: Translating Horizontal [MH24.25]</t>
        </is>
      </c>
      <c r="D285" s="12" t="inlineStr">
        <is>
          <t>This nugget has learning material and questions covering the topic of Transforming Graphs: Translating Horizontal.</t>
        </is>
      </c>
      <c r="E285" s="12" t="inlineStr">
        <is>
          <t>c17adbc6-d023-4437-9d0e-e96b728b000b</t>
        </is>
      </c>
    </row>
    <row r="286" ht="45" customHeight="1">
      <c r="A286" s="12" t="inlineStr">
        <is>
          <t>Sequences and Graphs</t>
        </is>
      </c>
      <c r="B286" s="12" t="inlineStr">
        <is>
          <t>Graph Transformations</t>
        </is>
      </c>
      <c r="C286" s="13" t="inlineStr">
        <is>
          <t>Transforming Graphs: Translating Vertical [MH24.24]</t>
        </is>
      </c>
      <c r="D286" s="12" t="inlineStr">
        <is>
          <t>This nugget has learning material and questions covering the topic of Transforming Graphs: Translating Vertical.</t>
        </is>
      </c>
      <c r="E286" s="12" t="inlineStr">
        <is>
          <t>89c8277d-29d9-4f2d-8696-126e5a88fe21</t>
        </is>
      </c>
    </row>
    <row r="287" ht="45" customHeight="1">
      <c r="A287" s="12" t="inlineStr">
        <is>
          <t>Sequences and Graphs</t>
        </is>
      </c>
      <c r="B287" s="12" t="inlineStr">
        <is>
          <t>Graph Transformations</t>
        </is>
      </c>
      <c r="C287" s="13" t="inlineStr">
        <is>
          <t>Transforming Graphs: Reflections [MH24.26]</t>
        </is>
      </c>
      <c r="D287" s="12" t="inlineStr">
        <is>
          <t>This nugget has learning material and questions covering the topic of Transforming Graphs: Reflections.</t>
        </is>
      </c>
      <c r="E287" s="12" t="inlineStr">
        <is>
          <t>2a8f5fcb-a518-476e-b2cc-12d0217c8a30</t>
        </is>
      </c>
    </row>
    <row r="288" ht="45" customHeight="1">
      <c r="A288" s="12" t="inlineStr">
        <is>
          <t>Sequences and Graphs</t>
        </is>
      </c>
      <c r="B288" s="12" t="inlineStr">
        <is>
          <t>Graph Transformations</t>
        </is>
      </c>
      <c r="C288" s="13" t="inlineStr">
        <is>
          <t>Transforming Graphs: Stretching x-direction [MH24.28]</t>
        </is>
      </c>
      <c r="D288" s="12" t="inlineStr">
        <is>
          <t>This nugget has learning material and questions covering the topic of Transforming Graphs: Stretching x-direction.</t>
        </is>
      </c>
      <c r="E288" s="12" t="inlineStr">
        <is>
          <t>b4d8f509-75aa-4d9c-a6ab-d16e520e57dd</t>
        </is>
      </c>
    </row>
    <row r="289" ht="45" customHeight="1">
      <c r="A289" s="12" t="inlineStr">
        <is>
          <t>Sequences and Graphs</t>
        </is>
      </c>
      <c r="B289" s="12" t="inlineStr">
        <is>
          <t>Graph Transformations</t>
        </is>
      </c>
      <c r="C289" s="13" t="inlineStr">
        <is>
          <t>Transforming Graphs: Stretching y-direction [MH24.27]</t>
        </is>
      </c>
      <c r="D289" s="12" t="inlineStr">
        <is>
          <t>This nugget has learning material and questions covering the topic of Transforming Graphs: Stretching y-direction.</t>
        </is>
      </c>
      <c r="E289" s="12" t="inlineStr">
        <is>
          <t>83dba513-e488-4c97-a8b2-82c6909e8197</t>
        </is>
      </c>
    </row>
    <row r="290" ht="45" customHeight="1">
      <c r="A290" s="12" t="inlineStr">
        <is>
          <t>Sequences and Graphs</t>
        </is>
      </c>
      <c r="B290" s="12" t="inlineStr">
        <is>
          <t>Graph Transformations</t>
        </is>
      </c>
      <c r="C290" s="13" t="inlineStr">
        <is>
          <t>Transforming Graphs: Mixed Translations [MH24.29]</t>
        </is>
      </c>
      <c r="D290" s="12" t="inlineStr">
        <is>
          <t>This nugget has learning material and questions covering the topic of Transforming Graphs: Mixed stretches.</t>
        </is>
      </c>
      <c r="E290" s="12" t="inlineStr">
        <is>
          <t>be4779f4-c3b1-48de-8df5-dcee41f9d746</t>
        </is>
      </c>
    </row>
    <row r="291" ht="45" customHeight="1">
      <c r="A291" s="12" t="inlineStr">
        <is>
          <t>Sequences and Graphs</t>
        </is>
      </c>
      <c r="B291" s="12" t="inlineStr">
        <is>
          <t>Graph Transformations</t>
        </is>
      </c>
      <c r="C291" s="13" t="inlineStr">
        <is>
          <t>Transforming Graphs: Mixed Stretches [MH24.30]</t>
        </is>
      </c>
      <c r="D291" s="12" t="inlineStr">
        <is>
          <t>This graph has learning material and questions covering the topic of Transforming Graphs: Mixed Stretches.</t>
        </is>
      </c>
      <c r="E291" s="12" t="inlineStr">
        <is>
          <t>d14f30f7-93cc-4447-b8ef-b5c4544f4d2b</t>
        </is>
      </c>
    </row>
    <row r="292" ht="45" customHeight="1">
      <c r="A292" s="12" t="inlineStr">
        <is>
          <t>Sequences and Graphs</t>
        </is>
      </c>
      <c r="B292" s="12" t="inlineStr">
        <is>
          <t>Graph Transformations</t>
        </is>
      </c>
      <c r="C292" s="13" t="inlineStr">
        <is>
          <t>Transforming Graphs: Mixed [MH24.31]</t>
        </is>
      </c>
      <c r="D292" s="12" t="inlineStr">
        <is>
          <t>This nugget has learning material and questions covering the topic of Transforming Graphs: Mixed.</t>
        </is>
      </c>
      <c r="E292" s="12" t="inlineStr">
        <is>
          <t>6da24883-821d-4e81-b5df-7076c1ebf100</t>
        </is>
      </c>
    </row>
    <row r="293" ht="45" customHeight="1">
      <c r="A293" s="12" t="inlineStr">
        <is>
          <t>Sequences and Graphs</t>
        </is>
      </c>
      <c r="B293" s="12" t="inlineStr">
        <is>
          <t>Graph Transformations</t>
        </is>
      </c>
      <c r="C293" s="13" t="inlineStr">
        <is>
          <t>Transforming Graphs: Mixed (Trig Functions) [MH24.21]</t>
        </is>
      </c>
      <c r="D293" s="12" t="inlineStr">
        <is>
          <t>This nugget has learning material and questions covering the topic of Trigonometric Functions: Combined.</t>
        </is>
      </c>
      <c r="E293" s="12" t="inlineStr">
        <is>
          <t>98356130-6e57-4aa5-a966-a17f7f22cf53</t>
        </is>
      </c>
    </row>
    <row r="294" ht="45" customHeight="1">
      <c r="A294" s="12" t="inlineStr">
        <is>
          <t>Sequences and Graphs</t>
        </is>
      </c>
      <c r="B294" s="12" t="inlineStr">
        <is>
          <t>Graph Transformations</t>
        </is>
      </c>
      <c r="C294" s="13" t="inlineStr">
        <is>
          <t>Transforming Graphs: Combined 1 [MH24.32]</t>
        </is>
      </c>
      <c r="D294" s="12" t="inlineStr">
        <is>
          <t>This nugget has learning material and questions covering the topic of Transforming Graphs: Combined 1.</t>
        </is>
      </c>
      <c r="E294" s="12" t="inlineStr">
        <is>
          <t>220d6b76-32ad-41b5-84a9-efb764f5c820</t>
        </is>
      </c>
    </row>
    <row r="295" ht="45" customHeight="1">
      <c r="A295" s="12" t="inlineStr">
        <is>
          <t>Sequences and Graphs</t>
        </is>
      </c>
      <c r="B295" s="12" t="inlineStr">
        <is>
          <t>Graph Transformations</t>
        </is>
      </c>
      <c r="C295" s="13" t="inlineStr">
        <is>
          <t>Transforming Graphs: Combined 2 [MH24.33]</t>
        </is>
      </c>
      <c r="D295" s="12" t="inlineStr">
        <is>
          <t>This nugget has learning material and questions covering the topic of Transforming Graphs: Combined 2.</t>
        </is>
      </c>
      <c r="E295" s="12" t="inlineStr">
        <is>
          <t>fd269cab-01db-4810-aa50-b3c75f219127</t>
        </is>
      </c>
    </row>
    <row r="296" ht="45" customHeight="1">
      <c r="A296" s="12" t="inlineStr">
        <is>
          <t>Geometry and Measures</t>
        </is>
      </c>
      <c r="B296" s="12" t="inlineStr">
        <is>
          <t>Circles</t>
        </is>
      </c>
      <c r="C296" s="13" t="inlineStr">
        <is>
          <t>Diagnostic: Circles: (Arcs and Sectors) [MH00.30]</t>
        </is>
      </c>
      <c r="D296" s="12" t="inlineStr">
        <is>
          <t>This is a short diagnostic with questions on the topic of Circles: Arcs and Sectors.</t>
        </is>
      </c>
      <c r="E296" s="12" t="inlineStr">
        <is>
          <t>fb7ec8f0-43d8-4b9a-915c-9e82acbeff94</t>
        </is>
      </c>
    </row>
    <row r="297" ht="45" customHeight="1">
      <c r="A297" s="12" t="inlineStr">
        <is>
          <t>Geometry and Measures</t>
        </is>
      </c>
      <c r="B297" s="12" t="inlineStr">
        <is>
          <t>Circles</t>
        </is>
      </c>
      <c r="C297" s="13" t="inlineStr">
        <is>
          <t>Arc Length 1: Fractions [MF32.13]</t>
        </is>
      </c>
      <c r="D297" s="12" t="inlineStr">
        <is>
          <t>This nugget has learning material and questions covering the topic of Arc Length 1.</t>
        </is>
      </c>
      <c r="E297" s="12" t="inlineStr">
        <is>
          <t>86ad5ccd-920b-43d7-af85-618320af440e</t>
        </is>
      </c>
    </row>
    <row r="298" ht="45" customHeight="1">
      <c r="A298" s="12" t="inlineStr">
        <is>
          <t>Geometry and Measures</t>
        </is>
      </c>
      <c r="B298" s="12" t="inlineStr">
        <is>
          <t>Circles</t>
        </is>
      </c>
      <c r="C298" s="13" t="inlineStr">
        <is>
          <t>Arc Length 2: Degrees [MF32.14]</t>
        </is>
      </c>
      <c r="D298" s="12" t="inlineStr">
        <is>
          <t>This nugget has learning material and questions covering the topic of Arc Length 2.</t>
        </is>
      </c>
      <c r="E298" s="12" t="inlineStr">
        <is>
          <t>17de59ff-8fc5-475e-96b9-ad1892d17f2a</t>
        </is>
      </c>
    </row>
    <row r="299" ht="45" customHeight="1">
      <c r="A299" s="12" t="inlineStr">
        <is>
          <t>Geometry and Measures</t>
        </is>
      </c>
      <c r="B299" s="12" t="inlineStr">
        <is>
          <t>Circles</t>
        </is>
      </c>
      <c r="C299" s="13" t="inlineStr">
        <is>
          <t>Arc Length 3: Reverse [MH32.17]</t>
        </is>
      </c>
      <c r="D299" s="12" t="inlineStr">
        <is>
          <t>This nugget has learning material and questions covering the topic of Arc Length 3.</t>
        </is>
      </c>
      <c r="E299" s="12" t="inlineStr">
        <is>
          <t>a3a4bff1-ba56-44df-a2b5-772f68c14c0b</t>
        </is>
      </c>
    </row>
    <row r="300" ht="45" customHeight="1">
      <c r="A300" s="12" t="inlineStr">
        <is>
          <t>Geometry and Measures</t>
        </is>
      </c>
      <c r="B300" s="12" t="inlineStr">
        <is>
          <t>Circles</t>
        </is>
      </c>
      <c r="C300" s="13" t="inlineStr">
        <is>
          <t>Area of a Sector 1 [MF32.15]</t>
        </is>
      </c>
      <c r="D300" s="12" t="inlineStr">
        <is>
          <t>This nugget has learning material and questions covering the topic of Area of a Sector 1</t>
        </is>
      </c>
      <c r="E300" s="12" t="inlineStr">
        <is>
          <t>8d8b5c62-8fed-45c7-8dcf-68f9bab15838</t>
        </is>
      </c>
    </row>
    <row r="301" ht="45" customHeight="1">
      <c r="A301" s="12" t="inlineStr">
        <is>
          <t>Geometry and Measures</t>
        </is>
      </c>
      <c r="B301" s="12" t="inlineStr">
        <is>
          <t>Circles</t>
        </is>
      </c>
      <c r="C301" s="13" t="inlineStr">
        <is>
          <t>Area of a Sector 2: Reverse [MH32.18]</t>
        </is>
      </c>
      <c r="D301" s="12" t="inlineStr">
        <is>
          <t>This nugget has learning material and questions covering the topic of Area of a Sector 2.</t>
        </is>
      </c>
      <c r="E301" s="12" t="inlineStr">
        <is>
          <t>052f8059-6ea3-4946-947f-1f4145c67bd3</t>
        </is>
      </c>
    </row>
    <row r="302" ht="45" customHeight="1">
      <c r="A302" s="12" t="inlineStr">
        <is>
          <t>Geometry and Measures</t>
        </is>
      </c>
      <c r="B302" s="12" t="inlineStr">
        <is>
          <t>Circles</t>
        </is>
      </c>
      <c r="C302" s="13" t="inlineStr">
        <is>
          <t>Area and Perimeter of Composite Shapes with Sectors 1 [MF32.16]</t>
        </is>
      </c>
      <c r="D302" s="12" t="inlineStr">
        <is>
          <t>This nugget has learning material and questions covering the topic of Area and Perimeter of Composite Shapes with Sectors.</t>
        </is>
      </c>
      <c r="E302" s="12" t="inlineStr">
        <is>
          <t>83ef04e7-e5ce-4cb4-9388-e8a960065786</t>
        </is>
      </c>
    </row>
    <row r="303" ht="45" customHeight="1">
      <c r="A303" s="12" t="inlineStr">
        <is>
          <t>Geometry and Measures</t>
        </is>
      </c>
      <c r="B303" s="12" t="inlineStr">
        <is>
          <t>Circles</t>
        </is>
      </c>
      <c r="C303" s="13" t="inlineStr">
        <is>
          <t>Area and Perimeter of Composite Shapes with Sectors 2: Problem Solving [MH32.19]</t>
        </is>
      </c>
      <c r="D303" s="12" t="inlineStr">
        <is>
          <t>This nugget has learning material and questions covering the topic of Area and Perimeter of Composite Shapes with Sectors 2.</t>
        </is>
      </c>
      <c r="E303" s="12" t="inlineStr">
        <is>
          <t>8ae7462b-571c-4a92-b392-a91136066dad</t>
        </is>
      </c>
    </row>
    <row r="304" ht="45" customHeight="1">
      <c r="A304" s="12" t="inlineStr">
        <is>
          <t>Geometry and Measures</t>
        </is>
      </c>
      <c r="B304" s="12" t="inlineStr">
        <is>
          <t>Circles</t>
        </is>
      </c>
      <c r="C304" s="13" t="inlineStr">
        <is>
          <t>Area of a Segment [MH32.20]</t>
        </is>
      </c>
      <c r="D304" s="12" t="inlineStr">
        <is>
          <t xml:space="preserve">This nugget covers finding the area of a segment enclosed by a chord and an arc by subtracting the area of the triangle from the area of the sector. The area of the triangle is found using the sine rule for area. </t>
        </is>
      </c>
      <c r="E304" s="12" t="inlineStr">
        <is>
          <t>6865c073-ea1d-4573-997d-3dfb7c38153f</t>
        </is>
      </c>
    </row>
    <row r="305" ht="45" customHeight="1">
      <c r="A305" s="12" t="inlineStr">
        <is>
          <t>Geometry and Measures</t>
        </is>
      </c>
      <c r="B305" s="12" t="inlineStr">
        <is>
          <t>Distance-Time and Velocity-Time Graphs</t>
        </is>
      </c>
      <c r="C305" s="13" t="inlineStr">
        <is>
          <t>Diagnostic: Distance-Time and Velocity-Time Graphs [BR0.19]</t>
        </is>
      </c>
      <c r="D305" s="12" t="inlineStr">
        <is>
          <t>This is a short diagnostic assessment covering the topic of Distance-Time and Velocity-Time Graphs.</t>
        </is>
      </c>
      <c r="E305" s="12" t="inlineStr">
        <is>
          <t>21f38fb6-bcfe-492c-a816-40e9f11072f3</t>
        </is>
      </c>
    </row>
    <row r="306" ht="45" customHeight="1">
      <c r="A306" s="12" t="inlineStr">
        <is>
          <t>Geometry and Measures</t>
        </is>
      </c>
      <c r="B306" s="12" t="inlineStr">
        <is>
          <t>Distance-Time and Velocity-Time Graphs</t>
        </is>
      </c>
      <c r="C306" s="13" t="inlineStr">
        <is>
          <t>Speed, Distance and Time: Mixed Questions [MF38.07]</t>
        </is>
      </c>
      <c r="D306" s="12" t="inlineStr">
        <is>
          <t>This nugget has learning material and questions covering the topic of Speed, Distance and Time: Mixed Questions.</t>
        </is>
      </c>
      <c r="E306" s="12" t="inlineStr">
        <is>
          <t>2f6c0860-473a-4837-95bc-1e6643e0fa06</t>
        </is>
      </c>
    </row>
    <row r="307" ht="45" customHeight="1">
      <c r="A307" s="12" t="inlineStr">
        <is>
          <t>Geometry and Measures</t>
        </is>
      </c>
      <c r="B307" s="12" t="inlineStr">
        <is>
          <t>Distance-Time and Velocity-Time Graphs</t>
        </is>
      </c>
      <c r="C307" s="13" t="inlineStr">
        <is>
          <t>Converting Units with Speed, Distance and Time [MF38.08]</t>
        </is>
      </c>
      <c r="D307" s="12" t="inlineStr">
        <is>
          <t>This nugget has learning material and questions covering the topic of Converting Units with Speed, Distance and Time.</t>
        </is>
      </c>
      <c r="E307" s="12" t="inlineStr">
        <is>
          <t>af1c109f-3203-4cf9-8aac-625de81b26ae</t>
        </is>
      </c>
    </row>
    <row r="308" ht="45" customHeight="1">
      <c r="A308" s="12" t="inlineStr">
        <is>
          <t>Geometry and Measures</t>
        </is>
      </c>
      <c r="B308" s="12" t="inlineStr">
        <is>
          <t>Distance-Time and Velocity-Time Graphs</t>
        </is>
      </c>
      <c r="C308" s="13" t="inlineStr">
        <is>
          <t>Distance-Time Graphs: Drawing [MF38.19]</t>
        </is>
      </c>
      <c r="D308" s="12" t="inlineStr">
        <is>
          <t>This nugget has learning material and questions covering the topic of Distance-Time Graphs: Drawing.</t>
        </is>
      </c>
      <c r="E308" s="12" t="inlineStr">
        <is>
          <t>9ed9cf93-c602-4db9-b65c-77a928bdf061</t>
        </is>
      </c>
    </row>
    <row r="309" ht="45" customHeight="1">
      <c r="A309" s="12" t="inlineStr">
        <is>
          <t>Geometry and Measures</t>
        </is>
      </c>
      <c r="B309" s="12" t="inlineStr">
        <is>
          <t>Distance-Time and Velocity-Time Graphs</t>
        </is>
      </c>
      <c r="C309" s="13" t="inlineStr">
        <is>
          <t>Distance-Time Graphs: Interpreting [MF38.20]</t>
        </is>
      </c>
      <c r="D309" s="12" t="inlineStr">
        <is>
          <t>This nugget has learning material and questions covering the topic of Distance-Time Graphs: Interpreting.</t>
        </is>
      </c>
      <c r="E309" s="12" t="inlineStr">
        <is>
          <t>745447cd-1a26-47ba-9cb0-2e36ca9bcb64</t>
        </is>
      </c>
    </row>
    <row r="310" ht="45" customHeight="1">
      <c r="A310" s="12" t="inlineStr">
        <is>
          <t>Geometry and Measures</t>
        </is>
      </c>
      <c r="B310" s="12" t="inlineStr">
        <is>
          <t>Distance-Time and Velocity-Time Graphs</t>
        </is>
      </c>
      <c r="C310" s="13" t="inlineStr">
        <is>
          <t>Distance-Time Graphs: Speed [MF38.21]</t>
        </is>
      </c>
      <c r="D310" s="12" t="inlineStr">
        <is>
          <t>This nugget has learning material and questions covering the topic of Distance-Time Graphs: Speed.</t>
        </is>
      </c>
      <c r="E310" s="12" t="inlineStr">
        <is>
          <t>0f5f0da7-7002-4b09-9b6f-ace5a56eb47c</t>
        </is>
      </c>
    </row>
    <row r="311" ht="45" customHeight="1">
      <c r="A311" s="12" t="inlineStr">
        <is>
          <t>Geometry and Measures</t>
        </is>
      </c>
      <c r="B311" s="12" t="inlineStr">
        <is>
          <t>Distance-Time and Velocity-Time Graphs</t>
        </is>
      </c>
      <c r="C311" s="13" t="inlineStr">
        <is>
          <t>Velocity-Time Graph: Interpreting [MH38.22]</t>
        </is>
      </c>
      <c r="D311" s="12" t="inlineStr">
        <is>
          <t>This nugget has learning material and questions covering the topic of Velocity-Time Graph: Interpreting.</t>
        </is>
      </c>
      <c r="E311" s="12" t="inlineStr">
        <is>
          <t>32d49f7f-9fe3-44a2-b267-6e478d62e5c3</t>
        </is>
      </c>
    </row>
    <row r="312" ht="45" customHeight="1">
      <c r="A312" s="12" t="inlineStr">
        <is>
          <t>Geometry and Measures</t>
        </is>
      </c>
      <c r="B312" s="12" t="inlineStr">
        <is>
          <t>Distance-Time and Velocity-Time Graphs</t>
        </is>
      </c>
      <c r="C312" s="13" t="inlineStr">
        <is>
          <t>Velocity-Time Graph: Distance [MH38.23]</t>
        </is>
      </c>
      <c r="D312" s="12" t="inlineStr">
        <is>
          <t>This nugget has learning material and questions covering the topic of Velocity-Time Graph: Distance.</t>
        </is>
      </c>
      <c r="E312" s="12" t="inlineStr">
        <is>
          <t>f41a0f4d-1c2b-4414-a774-1f5f5b5b6039</t>
        </is>
      </c>
    </row>
    <row r="313" ht="45" customHeight="1">
      <c r="A313" s="12" t="inlineStr">
        <is>
          <t>Geometry and Measures</t>
        </is>
      </c>
      <c r="B313" s="12" t="inlineStr">
        <is>
          <t>Distance-Time and Velocity-Time Graphs</t>
        </is>
      </c>
      <c r="C313" s="13" t="inlineStr">
        <is>
          <t>Velocity-Time Graph: Acceleration [MH38.24]</t>
        </is>
      </c>
      <c r="D313" s="12" t="inlineStr">
        <is>
          <t>This nugget has learning material and questions covering the topic of Velocity-Time Graph: Acceleration.</t>
        </is>
      </c>
      <c r="E313" s="12" t="inlineStr">
        <is>
          <t>367f24b6-799b-440b-b0ed-82e4dedd7c3a</t>
        </is>
      </c>
    </row>
    <row r="314" ht="45" customHeight="1">
      <c r="A314" s="12" t="inlineStr">
        <is>
          <t>Geometry and Measures</t>
        </is>
      </c>
      <c r="B314" s="12" t="inlineStr">
        <is>
          <t>Distance-Time and Velocity-Time Graphs</t>
        </is>
      </c>
      <c r="C314" s="13" t="inlineStr">
        <is>
          <t>Velocity-Time Graph: Problem Solving [MH38.25]</t>
        </is>
      </c>
      <c r="D314" s="12" t="inlineStr">
        <is>
          <t>This nugget has learning material and questions covering the topic of Velocity-Time Graph: Problem Solving.</t>
        </is>
      </c>
      <c r="E314" s="12" t="inlineStr">
        <is>
          <t>302ed4e7-58bb-4681-91e3-e7698280a959</t>
        </is>
      </c>
    </row>
    <row r="315" ht="45" customHeight="1">
      <c r="A315" s="12" t="inlineStr">
        <is>
          <t>Geometry and Measures</t>
        </is>
      </c>
      <c r="B315" s="12" t="inlineStr">
        <is>
          <t>Bearings</t>
        </is>
      </c>
      <c r="C315" s="13" t="inlineStr">
        <is>
          <t>Diagnostic: Bearings [BR0.20]</t>
        </is>
      </c>
      <c r="D315" s="12" t="inlineStr">
        <is>
          <t>This is a short diagnostic assessment covering the topic of Bearings.</t>
        </is>
      </c>
      <c r="E315" s="12" t="inlineStr">
        <is>
          <t>909109b6-eacb-4fe5-9376-839a795c0408</t>
        </is>
      </c>
    </row>
    <row r="316" ht="45" customHeight="1">
      <c r="A316" s="12" t="inlineStr">
        <is>
          <t>Geometry and Measures</t>
        </is>
      </c>
      <c r="B316" s="12" t="inlineStr">
        <is>
          <t>Bearings</t>
        </is>
      </c>
      <c r="C316" s="13" t="inlineStr">
        <is>
          <t>Introduction to Bearings [MF39.06]</t>
        </is>
      </c>
      <c r="D316" s="12" t="inlineStr">
        <is>
          <t>This nugget has learning material and questions covering the topic of an Introduction to Bearings.</t>
        </is>
      </c>
      <c r="E316" s="12" t="inlineStr">
        <is>
          <t>69e8e436-6b3c-4b10-a412-c74bc5e70cb0</t>
        </is>
      </c>
    </row>
    <row r="317" ht="45" customHeight="1">
      <c r="A317" s="12" t="inlineStr">
        <is>
          <t>Geometry and Measures</t>
        </is>
      </c>
      <c r="B317" s="12" t="inlineStr">
        <is>
          <t>Bearings</t>
        </is>
      </c>
      <c r="C317" s="13" t="inlineStr">
        <is>
          <t>Bearings from North [MF39.07]</t>
        </is>
      </c>
      <c r="D317" s="12" t="inlineStr">
        <is>
          <t>This nugget has learning material and questions covering the topic of Bearings from North.</t>
        </is>
      </c>
      <c r="E317" s="12" t="inlineStr">
        <is>
          <t>5b5d4f2e-09b4-47c0-9ef0-a37f0a9a8729</t>
        </is>
      </c>
    </row>
    <row r="318" ht="45" customHeight="1">
      <c r="A318" s="12" t="inlineStr">
        <is>
          <t>Geometry and Measures</t>
        </is>
      </c>
      <c r="B318" s="12" t="inlineStr">
        <is>
          <t>Bearings</t>
        </is>
      </c>
      <c r="C318" s="13" t="inlineStr">
        <is>
          <t>Finding Bearings 1 [MF39.08]</t>
        </is>
      </c>
      <c r="D318" s="12" t="inlineStr">
        <is>
          <t>This nugget has learning material and questions covering the topic of Finding Bearings 1.</t>
        </is>
      </c>
      <c r="E318" s="12" t="inlineStr">
        <is>
          <t>e671444c-7359-4c65-9849-8eba74e6150a</t>
        </is>
      </c>
    </row>
    <row r="319" ht="45" customHeight="1">
      <c r="A319" s="12" t="inlineStr">
        <is>
          <t>Geometry and Measures</t>
        </is>
      </c>
      <c r="B319" s="12" t="inlineStr">
        <is>
          <t>Bearings</t>
        </is>
      </c>
      <c r="C319" s="13" t="inlineStr">
        <is>
          <t>Finding Bearings 2: Using Co-interior Angles [MF39.09]</t>
        </is>
      </c>
      <c r="D319" s="12" t="inlineStr">
        <is>
          <t>This nugget has learning material and questions covering the topic of Finding Bearings 2.</t>
        </is>
      </c>
      <c r="E319" s="12" t="inlineStr">
        <is>
          <t>a4bc0244-97a0-4e03-93e9-eda39e128037</t>
        </is>
      </c>
    </row>
    <row r="320" ht="45" customHeight="1">
      <c r="A320" s="12" t="inlineStr">
        <is>
          <t>Geometry and Measures</t>
        </is>
      </c>
      <c r="B320" s="12" t="inlineStr">
        <is>
          <t>Circle Theorems</t>
        </is>
      </c>
      <c r="C320" s="13" t="inlineStr">
        <is>
          <t>Diagnostic: Circle Theorems [MH00.33]</t>
        </is>
      </c>
      <c r="D320" s="12" t="inlineStr">
        <is>
          <t>This is a short diagnostic with questions on the topic of Circle Theorems.</t>
        </is>
      </c>
      <c r="E320" s="12" t="inlineStr">
        <is>
          <t>56ed0d42-11da-4cdc-952e-c90dc6a37689</t>
        </is>
      </c>
    </row>
    <row r="321" ht="45" customHeight="1">
      <c r="A321" s="12" t="inlineStr">
        <is>
          <t>Geometry and Measures</t>
        </is>
      </c>
      <c r="B321" s="12" t="inlineStr">
        <is>
          <t>Circle Theorems</t>
        </is>
      </c>
      <c r="C321" s="13" t="inlineStr">
        <is>
          <t>Angle in a Semicircle and Angle at Tangent [MH57.01]</t>
        </is>
      </c>
      <c r="D321" s="12" t="inlineStr">
        <is>
          <t>This nugget has learning material and questions covering the topic of Angle in a Semicircle and Angle at Tangent.</t>
        </is>
      </c>
      <c r="E321" s="12" t="inlineStr">
        <is>
          <t>e8bc6529-5fb8-4967-8229-5cb993c46bb6</t>
        </is>
      </c>
    </row>
    <row r="322" ht="45" customHeight="1">
      <c r="A322" s="12" t="inlineStr">
        <is>
          <t>Geometry and Measures</t>
        </is>
      </c>
      <c r="B322" s="12" t="inlineStr">
        <is>
          <t>Circle Theorems</t>
        </is>
      </c>
      <c r="C322" s="13" t="inlineStr">
        <is>
          <t>Properties of Diameter and Radii [MH57.02]</t>
        </is>
      </c>
      <c r="D322" s="12" t="inlineStr">
        <is>
          <t>This nugget has learning material and questions covering the topic of Properties of Diameters and Radii.</t>
        </is>
      </c>
      <c r="E322" s="12" t="inlineStr">
        <is>
          <t>58b10059-d138-4381-92e8-cb8f10f01b7e</t>
        </is>
      </c>
    </row>
    <row r="323" ht="45" customHeight="1">
      <c r="A323" s="12" t="inlineStr">
        <is>
          <t>Geometry and Measures</t>
        </is>
      </c>
      <c r="B323" s="12" t="inlineStr">
        <is>
          <t>Circle Theorems</t>
        </is>
      </c>
      <c r="C323" s="13" t="inlineStr">
        <is>
          <t>Tangents from an External Point [MH57.03]</t>
        </is>
      </c>
      <c r="D323" s="12" t="inlineStr">
        <is>
          <t>This nugget has learning material and questions covering the topic of Tangents from an External Point.</t>
        </is>
      </c>
      <c r="E323" s="12" t="inlineStr">
        <is>
          <t>00cbb462-7798-47d9-9647-678d84eaaea7</t>
        </is>
      </c>
    </row>
    <row r="324" ht="45" customHeight="1">
      <c r="A324" s="12" t="inlineStr">
        <is>
          <t>Geometry and Measures</t>
        </is>
      </c>
      <c r="B324" s="12" t="inlineStr">
        <is>
          <t>Circle Theorems</t>
        </is>
      </c>
      <c r="C324" s="13" t="inlineStr">
        <is>
          <t>Angles at the Centre [MH57.04]</t>
        </is>
      </c>
      <c r="D324" s="12" t="inlineStr">
        <is>
          <t>This nugget has learning material and questions covering the topic of Angles at the Centre.</t>
        </is>
      </c>
      <c r="E324" s="12" t="inlineStr">
        <is>
          <t>92fc722b-3532-4fb9-b1bf-3c4167a82b28</t>
        </is>
      </c>
    </row>
    <row r="325" ht="45" customHeight="1">
      <c r="A325" s="12" t="inlineStr">
        <is>
          <t>Geometry and Measures</t>
        </is>
      </c>
      <c r="B325" s="12" t="inlineStr">
        <is>
          <t>Circle Theorems</t>
        </is>
      </c>
      <c r="C325" s="13" t="inlineStr">
        <is>
          <t>Angles on the Same Arc [MH57.05]</t>
        </is>
      </c>
      <c r="D325" s="12" t="inlineStr">
        <is>
          <t>This nugget has learning material and questions covering the topic of Angles on the Same Arc.</t>
        </is>
      </c>
      <c r="E325" s="12" t="inlineStr">
        <is>
          <t>9ed57aa1-a64d-45d3-a651-12deff876ce7</t>
        </is>
      </c>
    </row>
    <row r="326" ht="45" customHeight="1">
      <c r="A326" s="12" t="inlineStr">
        <is>
          <t>Geometry and Measures</t>
        </is>
      </c>
      <c r="B326" s="12" t="inlineStr">
        <is>
          <t>Circle Theorems</t>
        </is>
      </c>
      <c r="C326" s="13" t="inlineStr">
        <is>
          <t>Angles at the Centre and on the Same Arc [MH57.06]</t>
        </is>
      </c>
      <c r="D326" s="12" t="inlineStr">
        <is>
          <t>This nugget has learning material and questions covering the topic of Angles at the Centre and on the Same Arc.</t>
        </is>
      </c>
      <c r="E326" s="12" t="inlineStr">
        <is>
          <t>ab43b87e-869d-4ea1-8484-c3331ccd0442</t>
        </is>
      </c>
    </row>
    <row r="327" ht="45" customHeight="1">
      <c r="A327" s="12" t="inlineStr">
        <is>
          <t>Geometry and Measures</t>
        </is>
      </c>
      <c r="B327" s="12" t="inlineStr">
        <is>
          <t>Circle Theorems</t>
        </is>
      </c>
      <c r="C327" s="13" t="inlineStr">
        <is>
          <t>Cyclic Quadrilaterals [MH57.07]</t>
        </is>
      </c>
      <c r="D327" s="12" t="inlineStr">
        <is>
          <t>This nugget has learning material and questions covering the topic of Cyclic Quadrilaterals.</t>
        </is>
      </c>
      <c r="E327" s="12" t="inlineStr">
        <is>
          <t>2fc74d77-0d76-4e6f-aecf-ac1e4127d498</t>
        </is>
      </c>
    </row>
    <row r="328" ht="45" customHeight="1">
      <c r="A328" s="12" t="inlineStr">
        <is>
          <t>Geometry and Measures</t>
        </is>
      </c>
      <c r="B328" s="12" t="inlineStr">
        <is>
          <t>Circle Theorems</t>
        </is>
      </c>
      <c r="C328" s="13" t="inlineStr">
        <is>
          <t>Alternate Segment Theorem [MH57.08]</t>
        </is>
      </c>
      <c r="D328" s="12" t="inlineStr">
        <is>
          <t>This nugget has learning material and questions covering the topic of Alternate Segment Theorem.</t>
        </is>
      </c>
      <c r="E328" s="12" t="inlineStr">
        <is>
          <t>910814c2-9f08-46d4-970d-092bb34d6a16</t>
        </is>
      </c>
    </row>
    <row r="329" ht="45" customHeight="1">
      <c r="A329" s="12" t="inlineStr">
        <is>
          <t>Geometry and Measures</t>
        </is>
      </c>
      <c r="B329" s="12" t="inlineStr">
        <is>
          <t>Circle Theorems</t>
        </is>
      </c>
      <c r="C329" s="13" t="inlineStr">
        <is>
          <t>Intersecting Chord Theorem [MI57.13]</t>
        </is>
      </c>
      <c r="D329" s="12" t="inlineStr">
        <is>
          <t>This nugget has learning material and questions covering the topic of Intersecting Chord Theorem.</t>
        </is>
      </c>
      <c r="E329" s="12" t="inlineStr">
        <is>
          <t>6f6ff6fe-3aac-4549-b18c-8fcc4938e781</t>
        </is>
      </c>
    </row>
    <row r="330" ht="45" customHeight="1">
      <c r="A330" s="12" t="inlineStr">
        <is>
          <t>Geometry and Measures</t>
        </is>
      </c>
      <c r="B330" s="12" t="inlineStr">
        <is>
          <t>Circle Theorems</t>
        </is>
      </c>
      <c r="C330" s="13" t="inlineStr">
        <is>
          <t>Intersecting Secant Theorem [MI57.14]</t>
        </is>
      </c>
      <c r="D330" s="12" t="inlineStr">
        <is>
          <t>This nugget has learning material and questions covering the topic of Intersecting Secant Theorem.</t>
        </is>
      </c>
      <c r="E330" s="12" t="inlineStr">
        <is>
          <t>276d6f4a-c2a2-42cf-9fce-24a586596695</t>
        </is>
      </c>
    </row>
    <row r="331" ht="45" customHeight="1">
      <c r="A331" s="12" t="inlineStr">
        <is>
          <t>Geometry and Measures</t>
        </is>
      </c>
      <c r="B331" s="12" t="inlineStr">
        <is>
          <t>Circle Theorems</t>
        </is>
      </c>
      <c r="C331" s="13" t="inlineStr">
        <is>
          <t>Mixed Circle Theorems 1: Practice [MH57.09]</t>
        </is>
      </c>
      <c r="D331" s="12" t="inlineStr">
        <is>
          <t>This nugget has learning material and questions covering the topic of Mixed Circle Theorems 1.</t>
        </is>
      </c>
      <c r="E331" s="12" t="inlineStr">
        <is>
          <t>71c6b238-c7c7-4903-82fb-c71c0802da1d</t>
        </is>
      </c>
    </row>
    <row r="332" ht="45" customHeight="1">
      <c r="A332" s="12" t="inlineStr">
        <is>
          <t>Geometry and Measures</t>
        </is>
      </c>
      <c r="B332" s="12" t="inlineStr">
        <is>
          <t>Circle Theorems</t>
        </is>
      </c>
      <c r="C332" s="13" t="inlineStr">
        <is>
          <t>Mixed Circle Theorems 2: Algebra [MH57.10]</t>
        </is>
      </c>
      <c r="D332" s="12" t="inlineStr">
        <is>
          <t>This nugget has learning material and questions covering the topic of Mixed Circle Theorems 2.</t>
        </is>
      </c>
      <c r="E332" s="12" t="inlineStr">
        <is>
          <t>f747e80f-7f31-4957-954f-d1834c917bf4</t>
        </is>
      </c>
    </row>
    <row r="333" ht="45" customHeight="1">
      <c r="A333" s="12" t="inlineStr">
        <is>
          <t>Geometry and Measures</t>
        </is>
      </c>
      <c r="B333" s="12" t="inlineStr">
        <is>
          <t>Circle Theorems</t>
        </is>
      </c>
      <c r="C333" s="13" t="inlineStr">
        <is>
          <t>Mixed Circle Theorems 3: Two Theorems [MH57.11]</t>
        </is>
      </c>
      <c r="D333" s="12" t="inlineStr">
        <is>
          <t>This nugget has learning material and questions covering the topic of Mixed Circle Theorems 3.</t>
        </is>
      </c>
      <c r="E333" s="12" t="inlineStr">
        <is>
          <t>2acabe7b-aeb9-46fd-9524-133f38e09348</t>
        </is>
      </c>
    </row>
    <row r="334" ht="45" customHeight="1">
      <c r="A334" s="12" t="inlineStr">
        <is>
          <t>Geometry and Measures</t>
        </is>
      </c>
      <c r="B334" s="12" t="inlineStr">
        <is>
          <t>Circle Theorems</t>
        </is>
      </c>
      <c r="C334" s="13" t="inlineStr">
        <is>
          <t>Mixed Circle Theorems 4: Challenge [MH57.12]</t>
        </is>
      </c>
      <c r="D334" s="12" t="inlineStr">
        <is>
          <t>This nugget has learning material and questions covering the topic of Mixed Circle Theorems 4.</t>
        </is>
      </c>
      <c r="E334" s="12" t="inlineStr">
        <is>
          <t>28972238-b111-4e78-959e-3bad718af26e</t>
        </is>
      </c>
    </row>
    <row r="335" ht="45" customHeight="1">
      <c r="A335" s="12" t="inlineStr">
        <is>
          <t>Geometry and Measures</t>
        </is>
      </c>
      <c r="B335" s="12" t="inlineStr">
        <is>
          <t>Circle Theorems</t>
        </is>
      </c>
      <c r="C335" s="13" t="inlineStr">
        <is>
          <t>Mixed Circle Theorems 5: Including Chord and Secant Theorems [MI57.15]</t>
        </is>
      </c>
      <c r="D335" s="12" t="inlineStr">
        <is>
          <t>This nugget has learning material and questions covering the topic of Mixed Circle Theorems 5.</t>
        </is>
      </c>
      <c r="E335" s="12" t="inlineStr">
        <is>
          <t>64167e79-d3b4-478c-8eff-f1149692473c</t>
        </is>
      </c>
    </row>
    <row r="336" ht="45" customHeight="1">
      <c r="A336" s="12" t="inlineStr">
        <is>
          <t>Geometry and Measures</t>
        </is>
      </c>
      <c r="B336" s="12" t="inlineStr">
        <is>
          <t>Circle Theorems</t>
        </is>
      </c>
      <c r="C336" s="13" t="inlineStr">
        <is>
          <t>Mixed Circle Theorems 6: Challenge incl. Chord and Secant Theorems [MI57.16]</t>
        </is>
      </c>
      <c r="D336" s="12" t="inlineStr">
        <is>
          <t>This nugget has learning material and questions covering the topic of Mixed Circle Theorems 6.</t>
        </is>
      </c>
      <c r="E336" s="12" t="inlineStr">
        <is>
          <t>8d83d007-6820-46ee-ac37-985cdc2834c6</t>
        </is>
      </c>
    </row>
    <row r="337" ht="45" customHeight="1">
      <c r="A337" s="12" t="inlineStr">
        <is>
          <t>Geometry and Measures</t>
        </is>
      </c>
      <c r="B337" s="12" t="inlineStr">
        <is>
          <t>Vectors</t>
        </is>
      </c>
      <c r="C337" s="13" t="inlineStr">
        <is>
          <t>Diagnostic: Vectors [MF00.53]</t>
        </is>
      </c>
      <c r="D337" s="12" t="inlineStr">
        <is>
          <t>This is a short diagnostic with questions on the topic of Vectors.</t>
        </is>
      </c>
      <c r="E337" s="12" t="inlineStr">
        <is>
          <t>fdf61e9b-a2c4-4dbe-a6c7-abf0d93e26da</t>
        </is>
      </c>
    </row>
    <row r="338" ht="45" customHeight="1">
      <c r="A338" s="12" t="inlineStr">
        <is>
          <t>Geometry and Measures</t>
        </is>
      </c>
      <c r="B338" s="12" t="inlineStr">
        <is>
          <t>Vectors</t>
        </is>
      </c>
      <c r="C338" s="13" t="inlineStr">
        <is>
          <t>Column Vectors [MF41.01]</t>
        </is>
      </c>
      <c r="D338" s="12" t="inlineStr">
        <is>
          <t>This nugget has learning material and questions covering the topic of Column Vectors.</t>
        </is>
      </c>
      <c r="E338" s="12" t="inlineStr">
        <is>
          <t>6fc80755-d767-4623-be10-dd5605a75be6</t>
        </is>
      </c>
    </row>
    <row r="339" ht="45" customHeight="1">
      <c r="A339" s="12" t="inlineStr">
        <is>
          <t>Geometry and Measures</t>
        </is>
      </c>
      <c r="B339" s="12" t="inlineStr">
        <is>
          <t>Vectors</t>
        </is>
      </c>
      <c r="C339" s="13" t="inlineStr">
        <is>
          <t>Column Vectors: Scalar Multiplication [MF41.02]</t>
        </is>
      </c>
      <c r="D339" s="12" t="inlineStr">
        <is>
          <t>This nugget has learning material and questions covering the topic of Column Vectors: Scalar Multiplication.</t>
        </is>
      </c>
      <c r="E339" s="12" t="inlineStr">
        <is>
          <t>0758e228-4fc3-4e52-9b21-741c9ef2dff3</t>
        </is>
      </c>
    </row>
    <row r="340" ht="45" customHeight="1">
      <c r="A340" s="12" t="inlineStr">
        <is>
          <t>Geometry and Measures</t>
        </is>
      </c>
      <c r="B340" s="12" t="inlineStr">
        <is>
          <t>Vectors</t>
        </is>
      </c>
      <c r="C340" s="13" t="inlineStr">
        <is>
          <t>Column Vectors: Addition and Subtraction [MF41.03]</t>
        </is>
      </c>
      <c r="D340" s="12" t="inlineStr">
        <is>
          <t>This nugget has learning material and questions covering the topic of Column Vectors: Addition and Subtraction.</t>
        </is>
      </c>
      <c r="E340" s="12" t="inlineStr">
        <is>
          <t>d1c8ee6b-0bf0-447b-894b-f9e3a9fec397</t>
        </is>
      </c>
    </row>
    <row r="341" ht="45" customHeight="1">
      <c r="A341" s="12" t="inlineStr">
        <is>
          <t>Geometry and Measures</t>
        </is>
      </c>
      <c r="B341" s="12" t="inlineStr">
        <is>
          <t>Vectors</t>
        </is>
      </c>
      <c r="C341" s="13" t="inlineStr">
        <is>
          <t>Column Vectors: Drawing [MF41.04]</t>
        </is>
      </c>
      <c r="D341" s="12" t="inlineStr">
        <is>
          <t>This nugget has learning material and questions covering the topic of Column Vectors: Drawing.</t>
        </is>
      </c>
      <c r="E341" s="12" t="inlineStr">
        <is>
          <t>8fa8b950-9cf6-4ad4-bec3-d9585dd8f3cc</t>
        </is>
      </c>
    </row>
    <row r="342" ht="45" customHeight="1">
      <c r="A342" s="12" t="inlineStr">
        <is>
          <t>Geometry and Measures</t>
        </is>
      </c>
      <c r="B342" s="12" t="inlineStr">
        <is>
          <t>Vectors</t>
        </is>
      </c>
      <c r="C342" s="13" t="inlineStr">
        <is>
          <t>Magnitude of Vectors [MI41.14]</t>
        </is>
      </c>
      <c r="D342" s="12" t="inlineStr">
        <is>
          <t>This nugget has learning material and questions covering the topic of Magnitude of Vectors.</t>
        </is>
      </c>
      <c r="E342" s="12" t="inlineStr">
        <is>
          <t>b00a3378-62cd-4c3c-8a20-92d92ad8eaf7</t>
        </is>
      </c>
    </row>
    <row r="343" ht="45" customHeight="1">
      <c r="A343" s="12" t="inlineStr">
        <is>
          <t>Geometry and Measures</t>
        </is>
      </c>
      <c r="B343" s="12" t="inlineStr">
        <is>
          <t>Geometric Vectors</t>
        </is>
      </c>
      <c r="C343" s="13" t="inlineStr">
        <is>
          <t>Diagnostic: Geometric Vectors [MH00.34]</t>
        </is>
      </c>
      <c r="D343" s="12" t="inlineStr">
        <is>
          <t>This is a short diagnostic with questions on the topic of Geometric Vectors.</t>
        </is>
      </c>
      <c r="E343" s="12" t="inlineStr">
        <is>
          <t>12cd0d42-806d-4747-8d84-df9fb35e3dfd</t>
        </is>
      </c>
    </row>
    <row r="344" ht="45" customHeight="1">
      <c r="A344" s="12" t="inlineStr">
        <is>
          <t>Geometry and Measures</t>
        </is>
      </c>
      <c r="B344" s="12" t="inlineStr">
        <is>
          <t>Geometric Vectors</t>
        </is>
      </c>
      <c r="C344" s="13" t="inlineStr">
        <is>
          <t>Geometric Vectors 1: One Term [MF41.05]</t>
        </is>
      </c>
      <c r="D344" s="12" t="inlineStr">
        <is>
          <t>This nugget has learning material and questions covering the topic of Geometric Vectors 1.</t>
        </is>
      </c>
      <c r="E344" s="12" t="inlineStr">
        <is>
          <t>c3eb6942-8428-40de-8099-65b22ef265bd</t>
        </is>
      </c>
    </row>
    <row r="345" ht="45" customHeight="1">
      <c r="A345" s="12" t="inlineStr">
        <is>
          <t>Geometry and Measures</t>
        </is>
      </c>
      <c r="B345" s="12" t="inlineStr">
        <is>
          <t>Geometric Vectors</t>
        </is>
      </c>
      <c r="C345" s="13" t="inlineStr">
        <is>
          <t>Geometric Vectors 2: Two Terms [MF41.06]</t>
        </is>
      </c>
      <c r="D345" s="12" t="inlineStr">
        <is>
          <t>This nugget has learning material and questions covering the topic of Geometric Vectors 2.</t>
        </is>
      </c>
      <c r="E345" s="12" t="inlineStr">
        <is>
          <t>2d7dab14-b1ed-4771-9c4b-94da81a15637</t>
        </is>
      </c>
    </row>
    <row r="346" ht="45" customHeight="1">
      <c r="A346" s="12" t="inlineStr">
        <is>
          <t>Geometry and Measures</t>
        </is>
      </c>
      <c r="B346" s="12" t="inlineStr">
        <is>
          <t>Geometric Vectors</t>
        </is>
      </c>
      <c r="C346" s="13" t="inlineStr">
        <is>
          <t>Geometric Vectors 3: Within Shapes [MH41.07]</t>
        </is>
      </c>
      <c r="D346" s="12" t="inlineStr">
        <is>
          <t>This nugget has learning material and questions covering the topic of Geometric Vectors 3: Within Shapes</t>
        </is>
      </c>
      <c r="E346" s="12" t="inlineStr">
        <is>
          <t>172b2309-0730-46ff-b13a-e3918ae7ba01</t>
        </is>
      </c>
    </row>
    <row r="347" ht="45" customHeight="1">
      <c r="A347" s="12" t="inlineStr">
        <is>
          <t>Geometry and Measures</t>
        </is>
      </c>
      <c r="B347" s="12" t="inlineStr">
        <is>
          <t>Geometric Vectors</t>
        </is>
      </c>
      <c r="C347" s="13" t="inlineStr">
        <is>
          <t>Geometric Vectors 4: Expand and Simplify [MH41.08]</t>
        </is>
      </c>
      <c r="D347" s="12" t="inlineStr">
        <is>
          <t>This nugget has learning material and questions covering the topic of Geometric Vectors 4: Expand and Simplify.</t>
        </is>
      </c>
      <c r="E347" s="12" t="inlineStr">
        <is>
          <t>61c2ea5d-c508-41cc-b1ae-05293252aafa</t>
        </is>
      </c>
    </row>
    <row r="348" ht="45" customHeight="1">
      <c r="A348" s="12" t="inlineStr">
        <is>
          <t>Geometry and Measures</t>
        </is>
      </c>
      <c r="B348" s="12" t="inlineStr">
        <is>
          <t>Geometric Vectors</t>
        </is>
      </c>
      <c r="C348" s="13" t="inlineStr">
        <is>
          <t>Geometric Vectors 5: Midpoints [MH41.09]</t>
        </is>
      </c>
      <c r="D348" s="12" t="inlineStr">
        <is>
          <t>This nugget has learning material and questions covering the topic of Geometric Vectors 5: Midpoints.</t>
        </is>
      </c>
      <c r="E348" s="12" t="inlineStr">
        <is>
          <t>23c6f70a-47a2-4f0c-b7c2-70777f88a529</t>
        </is>
      </c>
    </row>
    <row r="349" ht="45" customHeight="1">
      <c r="A349" s="12" t="inlineStr">
        <is>
          <t>Geometry and Measures</t>
        </is>
      </c>
      <c r="B349" s="12" t="inlineStr">
        <is>
          <t>Geometric Vectors</t>
        </is>
      </c>
      <c r="C349" s="13" t="inlineStr">
        <is>
          <t>Geometric Vectors 6: Ratios [MH41.10]</t>
        </is>
      </c>
      <c r="D349" s="12" t="inlineStr">
        <is>
          <t>This nugget has learning material and questions covering the topic of Geometric Vectors 6: Ratios.</t>
        </is>
      </c>
      <c r="E349" s="12" t="inlineStr">
        <is>
          <t>2d6086f9-5332-4230-a1fa-0b48f12b706a</t>
        </is>
      </c>
    </row>
    <row r="350" ht="45" customHeight="1">
      <c r="A350" s="12" t="inlineStr">
        <is>
          <t>Geometry and Measures</t>
        </is>
      </c>
      <c r="B350" s="12" t="inlineStr">
        <is>
          <t>Geometric Vectors</t>
        </is>
      </c>
      <c r="C350" s="13" t="inlineStr">
        <is>
          <t>Geometric Vectors 7: Fractions and Ratios [MH41.11]</t>
        </is>
      </c>
      <c r="D350" s="12" t="inlineStr">
        <is>
          <t>This nugget has learning material and questions covering the topic of Geometric Vectors 7: Fractions and Ratios.</t>
        </is>
      </c>
      <c r="E350" s="12" t="inlineStr">
        <is>
          <t>878313d7-8a53-4a02-b804-abfd2be7f2d1</t>
        </is>
      </c>
    </row>
    <row r="351" ht="45" customHeight="1">
      <c r="A351" s="12" t="inlineStr">
        <is>
          <t>Geometry and Measures</t>
        </is>
      </c>
      <c r="B351" s="12" t="inlineStr">
        <is>
          <t>Geometric Vectors</t>
        </is>
      </c>
      <c r="C351" s="13" t="inlineStr">
        <is>
          <t>Geometric Vectors 8: Parallel Vectors [MH41.12]</t>
        </is>
      </c>
      <c r="D351" s="12" t="inlineStr">
        <is>
          <t>This nugget has learning material and questions covering the topic of Geometric Vectors 8: Parallel Vectors.</t>
        </is>
      </c>
      <c r="E351" s="12" t="inlineStr">
        <is>
          <t>e025b51c-e5f7-44fc-b7cf-782781437670</t>
        </is>
      </c>
    </row>
    <row r="352" ht="45" customHeight="1">
      <c r="A352" s="12" t="inlineStr">
        <is>
          <t>Geometry and Measures</t>
        </is>
      </c>
      <c r="B352" s="12" t="inlineStr">
        <is>
          <t>Geometric Vectors</t>
        </is>
      </c>
      <c r="C352" s="13" t="inlineStr">
        <is>
          <t>Geometric Vectors 9: Proof [MH41.13]</t>
        </is>
      </c>
      <c r="D352" s="12" t="inlineStr">
        <is>
          <t>This nugget has learning material and questions covering the topic of Geometric Vectors 9: Proof.</t>
        </is>
      </c>
      <c r="E352" s="12" t="inlineStr">
        <is>
          <t>7258cd7b-bd02-4437-8310-dd38e4d0084d</t>
        </is>
      </c>
    </row>
    <row r="353" ht="45" customHeight="1">
      <c r="A353" s="12" t="inlineStr">
        <is>
          <t>Pythagoras and Trigonometry</t>
        </is>
      </c>
      <c r="B353" s="12" t="inlineStr">
        <is>
          <t>Pythagoras</t>
        </is>
      </c>
      <c r="C353" s="13" t="inlineStr">
        <is>
          <t>Diagnostic: Pythagoras' Theorem [MF00.56]</t>
        </is>
      </c>
      <c r="D353" s="12" t="inlineStr">
        <is>
          <t>This is a short diagnostic with questions on the topic of Pythagoras' Theorem.</t>
        </is>
      </c>
      <c r="E353" s="12" t="inlineStr">
        <is>
          <t>7584b66f-8b4d-428b-8b4e-6b5eb469edfe</t>
        </is>
      </c>
    </row>
    <row r="354" ht="45" customHeight="1">
      <c r="A354" s="12" t="inlineStr">
        <is>
          <t>Pythagoras and Trigonometry</t>
        </is>
      </c>
      <c r="B354" s="12" t="inlineStr">
        <is>
          <t>Pythagoras</t>
        </is>
      </c>
      <c r="C354" s="13" t="inlineStr">
        <is>
          <t>Pythagoras' Theorem [MF44.01]</t>
        </is>
      </c>
      <c r="D354" s="12" t="inlineStr">
        <is>
          <t>This nugget has learning material and questions covering the topic of Pythagoras' Theorem.</t>
        </is>
      </c>
      <c r="E354" s="12" t="inlineStr">
        <is>
          <t>0bb6869a-7a46-44e8-8bb8-e38029185c0d</t>
        </is>
      </c>
    </row>
    <row r="355" ht="45" customHeight="1">
      <c r="A355" s="12" t="inlineStr">
        <is>
          <t>Pythagoras and Trigonometry</t>
        </is>
      </c>
      <c r="B355" s="12" t="inlineStr">
        <is>
          <t>Pythagoras</t>
        </is>
      </c>
      <c r="C355" s="13" t="inlineStr">
        <is>
          <t>Pythagoras: Finding the Hypotenuse [MF44.02]</t>
        </is>
      </c>
      <c r="D355" s="12" t="inlineStr">
        <is>
          <t>This nugget has learning material and questions covering the topic of Pythagoras: Finding the Hypotenuse.</t>
        </is>
      </c>
      <c r="E355" s="12" t="inlineStr">
        <is>
          <t>6f11bb1a-8535-473a-ae16-391fe5fd06d3</t>
        </is>
      </c>
    </row>
    <row r="356" ht="45" customHeight="1">
      <c r="A356" s="12" t="inlineStr">
        <is>
          <t>Pythagoras and Trigonometry</t>
        </is>
      </c>
      <c r="B356" s="12" t="inlineStr">
        <is>
          <t>Pythagoras</t>
        </is>
      </c>
      <c r="C356" s="13" t="inlineStr">
        <is>
          <t>Pythagoras: Finding a Short Side [MF44.03]</t>
        </is>
      </c>
      <c r="D356" s="12" t="inlineStr">
        <is>
          <t>This nugget has learning material and questions covering the topic of Pythagoras: Finding a Short Side.</t>
        </is>
      </c>
      <c r="E356" s="12" t="inlineStr">
        <is>
          <t>55874016-6115-4147-8138-4ba06c38e511</t>
        </is>
      </c>
    </row>
    <row r="357" ht="45" customHeight="1">
      <c r="A357" s="12" t="inlineStr">
        <is>
          <t>Pythagoras and Trigonometry</t>
        </is>
      </c>
      <c r="B357" s="12" t="inlineStr">
        <is>
          <t>Pythagoras</t>
        </is>
      </c>
      <c r="C357" s="13" t="inlineStr">
        <is>
          <t>Pythagoras: Mixed Sides [MF44.04]</t>
        </is>
      </c>
      <c r="D357" s="12" t="inlineStr">
        <is>
          <t>This nugget has learning material and questions covering the topic of Pythagoras: Mixed Sides.</t>
        </is>
      </c>
      <c r="E357" s="12" t="inlineStr">
        <is>
          <t>67e54b50-54fb-4bb3-9d64-ec5f12a3a35f</t>
        </is>
      </c>
    </row>
    <row r="358" ht="45" customHeight="1">
      <c r="A358" s="12" t="inlineStr">
        <is>
          <t>Pythagoras and Trigonometry</t>
        </is>
      </c>
      <c r="B358" s="12" t="inlineStr">
        <is>
          <t>Pythagoras</t>
        </is>
      </c>
      <c r="C358" s="13" t="inlineStr">
        <is>
          <t>Pythagoras: Using Coordinates [MF44.05]</t>
        </is>
      </c>
      <c r="D358" s="12" t="inlineStr">
        <is>
          <t>This nugget has learning material and questions covering the topic of Pythagoras: Using Coordinates.</t>
        </is>
      </c>
      <c r="E358" s="12" t="inlineStr">
        <is>
          <t>de2872c4-dd07-495d-b51a-9cdf5b67b99b</t>
        </is>
      </c>
    </row>
    <row r="359" ht="45" customHeight="1">
      <c r="A359" s="12" t="inlineStr">
        <is>
          <t>Pythagoras and Trigonometry</t>
        </is>
      </c>
      <c r="B359" s="12" t="inlineStr">
        <is>
          <t>Pythagoras</t>
        </is>
      </c>
      <c r="C359" s="13" t="inlineStr">
        <is>
          <t>Pythagoras: Worded Questions [MF44.06]</t>
        </is>
      </c>
      <c r="D359" s="12" t="inlineStr">
        <is>
          <t>This nugget has learning material and questions covering the topic of Pythagoras: Worded Questions.</t>
        </is>
      </c>
      <c r="E359" s="12" t="inlineStr">
        <is>
          <t>e089e10d-2037-44c9-aee6-c23ec6e913ff</t>
        </is>
      </c>
    </row>
    <row r="360" ht="45" customHeight="1">
      <c r="A360" s="12" t="inlineStr">
        <is>
          <t>Pythagoras and Trigonometry</t>
        </is>
      </c>
      <c r="B360" s="12" t="inlineStr">
        <is>
          <t>Pythagoras</t>
        </is>
      </c>
      <c r="C360" s="13" t="inlineStr">
        <is>
          <t>Pythagoras: Applied Questions [MF44.07]</t>
        </is>
      </c>
      <c r="D360" s="12" t="inlineStr">
        <is>
          <t>This nugget has learning material and questions covering the topic of Pythagoras: Applied Questions.</t>
        </is>
      </c>
      <c r="E360" s="12" t="inlineStr">
        <is>
          <t>e98bbfc1-dc5a-4cae-ba24-cffc59a2a500</t>
        </is>
      </c>
    </row>
    <row r="361" ht="45" customHeight="1">
      <c r="A361" s="12" t="inlineStr">
        <is>
          <t>Pythagoras and Trigonometry</t>
        </is>
      </c>
      <c r="B361" s="12" t="inlineStr">
        <is>
          <t>Pythagoras</t>
        </is>
      </c>
      <c r="C361" s="13" t="inlineStr">
        <is>
          <t>Pythagorean Triples [MH44.08]</t>
        </is>
      </c>
      <c r="D361" s="12" t="inlineStr">
        <is>
          <t xml:space="preserve">This nugget contains information on Pythagorean triples, including primitive triples and the application to questions using Pythagoras and right-angled trigonometry. </t>
        </is>
      </c>
      <c r="E361" s="12" t="inlineStr">
        <is>
          <t>cc6d0171-3968-4cf2-a0ba-aad6fd28c7f7</t>
        </is>
      </c>
    </row>
    <row r="362" ht="45" customHeight="1">
      <c r="A362" s="12" t="inlineStr">
        <is>
          <t>Pythagoras and Trigonometry</t>
        </is>
      </c>
      <c r="B362" s="12" t="inlineStr">
        <is>
          <t>Right-Angled Trigonometry</t>
        </is>
      </c>
      <c r="C362" s="13" t="inlineStr">
        <is>
          <t>Diagnostic: Right-Angled Trigonometry [MF00.57]</t>
        </is>
      </c>
      <c r="D362" s="12" t="inlineStr">
        <is>
          <t>This is a short diagnostic with questions on the topic of Right-Angled Trigonometry.</t>
        </is>
      </c>
      <c r="E362" s="12" t="inlineStr">
        <is>
          <t>25b7e397-8834-45f1-b3d7-12cb8b0b1da3</t>
        </is>
      </c>
    </row>
    <row r="363" ht="45" customHeight="1">
      <c r="A363" s="12" t="inlineStr">
        <is>
          <t>Pythagoras and Trigonometry</t>
        </is>
      </c>
      <c r="B363" s="12" t="inlineStr">
        <is>
          <t>Right-Angled Trigonometry</t>
        </is>
      </c>
      <c r="C363" s="13" t="inlineStr">
        <is>
          <t>Introduction to SOHCAHTOA [MF45.01]</t>
        </is>
      </c>
      <c r="D363" s="12" t="inlineStr">
        <is>
          <t>This nugget has learning material and questions covering the topic of an Introduction to SOHCAHTOA.</t>
        </is>
      </c>
      <c r="E363" s="12" t="inlineStr">
        <is>
          <t>cb1c4d2d-9dd4-47d9-a1f3-7037ac60035d</t>
        </is>
      </c>
    </row>
    <row r="364" ht="45" customHeight="1">
      <c r="A364" s="12" t="inlineStr">
        <is>
          <t>Pythagoras and Trigonometry</t>
        </is>
      </c>
      <c r="B364" s="12" t="inlineStr">
        <is>
          <t>Right-Angled Trigonometry</t>
        </is>
      </c>
      <c r="C364" s="13" t="inlineStr">
        <is>
          <t>Trigonometry: Using a Calculator [MF45.02]</t>
        </is>
      </c>
      <c r="D364" s="12" t="inlineStr">
        <is>
          <t>This nugget has learning material and questions covering the topic of Trigonometry: Using a Calculator.</t>
        </is>
      </c>
      <c r="E364" s="12" t="inlineStr">
        <is>
          <t>2471c06d-760b-446f-8f03-d5e486986ed0</t>
        </is>
      </c>
    </row>
    <row r="365" ht="45" customHeight="1">
      <c r="A365" s="12" t="inlineStr">
        <is>
          <t>Pythagoras and Trigonometry</t>
        </is>
      </c>
      <c r="B365" s="12" t="inlineStr">
        <is>
          <t>Right-Angled Trigonometry</t>
        </is>
      </c>
      <c r="C365" s="13" t="inlineStr">
        <is>
          <t>Trigonometry: Missing Side 1 (Variable is Numerator) [MF45.03]</t>
        </is>
      </c>
      <c r="D365" s="12" t="inlineStr">
        <is>
          <t>This nugget has learning material and questions covering the topic of Trigonometry: Missing Side 1.</t>
        </is>
      </c>
      <c r="E365" s="12" t="inlineStr">
        <is>
          <t>6ccbd559-5808-44d7-9049-c4eeac256711</t>
        </is>
      </c>
    </row>
    <row r="366" ht="45" customHeight="1">
      <c r="A366" s="12" t="inlineStr">
        <is>
          <t>Pythagoras and Trigonometry</t>
        </is>
      </c>
      <c r="B366" s="12" t="inlineStr">
        <is>
          <t>Right-Angled Trigonometry</t>
        </is>
      </c>
      <c r="C366" s="13" t="inlineStr">
        <is>
          <t>Trigonometry: Missing Side 2 (Variable is Denominator) [MF45.04]</t>
        </is>
      </c>
      <c r="D366" s="12" t="inlineStr">
        <is>
          <t>This nugget has learning material and questions covering the topic of Trigonometry: Missing Side 2.</t>
        </is>
      </c>
      <c r="E366" s="12" t="inlineStr">
        <is>
          <t>f057c31d-4cb4-4b08-9843-cc52617df4aa</t>
        </is>
      </c>
    </row>
    <row r="367" ht="45" customHeight="1">
      <c r="A367" s="12" t="inlineStr">
        <is>
          <t>Pythagoras and Trigonometry</t>
        </is>
      </c>
      <c r="B367" s="12" t="inlineStr">
        <is>
          <t>Right-Angled Trigonometry</t>
        </is>
      </c>
      <c r="C367" s="13" t="inlineStr">
        <is>
          <t>Trigonometry: Missing Angle [MF45.05]</t>
        </is>
      </c>
      <c r="D367" s="12" t="inlineStr">
        <is>
          <t>This nugget has learning material and questions covering the topic of Trigonometry: Missing Angle.</t>
        </is>
      </c>
      <c r="E367" s="12" t="inlineStr">
        <is>
          <t>23a395bc-fffe-4767-bbef-d4f1f970b7a1</t>
        </is>
      </c>
    </row>
    <row r="368" ht="45" customHeight="1">
      <c r="A368" s="12" t="inlineStr">
        <is>
          <t>Pythagoras and Trigonometry</t>
        </is>
      </c>
      <c r="B368" s="12" t="inlineStr">
        <is>
          <t>Right-Angled Trigonometry</t>
        </is>
      </c>
      <c r="C368" s="13" t="inlineStr">
        <is>
          <t>Trigonometry: Worded Questions [MF45.06]</t>
        </is>
      </c>
      <c r="D368" s="12" t="inlineStr">
        <is>
          <t>This nugget has learning material and questions covering the topic of Trigonometry: Worded Questions.</t>
        </is>
      </c>
      <c r="E368" s="12" t="inlineStr">
        <is>
          <t>5ede8497-5aee-4b26-bfe6-a1f1f9af1064</t>
        </is>
      </c>
    </row>
    <row r="369" ht="45" customHeight="1">
      <c r="A369" s="12" t="inlineStr">
        <is>
          <t>Pythagoras and Trigonometry</t>
        </is>
      </c>
      <c r="B369" s="12" t="inlineStr">
        <is>
          <t>Right-Angled Trigonometry</t>
        </is>
      </c>
      <c r="C369" s="13" t="inlineStr">
        <is>
          <t>Angles of Elevation and Depression [MH45.11]</t>
        </is>
      </c>
      <c r="D369" s="12" t="inlineStr">
        <is>
          <t xml:space="preserve">This nugget covers using right-angled trigonometry (SOHCAHTOA) to solve problems with angles of elevation and depression. </t>
        </is>
      </c>
      <c r="E369" s="12" t="inlineStr">
        <is>
          <t>e16d4833-f290-4da0-a4ca-ba5ff06d606c</t>
        </is>
      </c>
    </row>
    <row r="370" ht="45" customHeight="1">
      <c r="A370" s="12" t="inlineStr">
        <is>
          <t>Pythagoras and Trigonometry</t>
        </is>
      </c>
      <c r="B370" s="12" t="inlineStr">
        <is>
          <t>Right-Angled Trigonometry</t>
        </is>
      </c>
      <c r="C370" s="13" t="inlineStr">
        <is>
          <t>Exact Trigonometric Values [MF45.07]</t>
        </is>
      </c>
      <c r="D370" s="12" t="inlineStr">
        <is>
          <t>This nugget has learning material and questions covering the topic of Exact Trigonometric Values.</t>
        </is>
      </c>
      <c r="E370" s="12" t="inlineStr">
        <is>
          <t>5996077f-6b07-4559-81b3-4c45b3aa9537</t>
        </is>
      </c>
    </row>
    <row r="371" ht="45" customHeight="1">
      <c r="A371" s="12" t="inlineStr">
        <is>
          <t>Pythagoras and Trigonometry</t>
        </is>
      </c>
      <c r="B371" s="12" t="inlineStr">
        <is>
          <t>Right-Angled Trigonometry</t>
        </is>
      </c>
      <c r="C371" s="13" t="inlineStr">
        <is>
          <t>Trigonometry and Pythagoras [MF45.08]</t>
        </is>
      </c>
      <c r="D371" s="12" t="inlineStr">
        <is>
          <t>This nugget has learning material and questions covering the topic of Trigonometry and Pythagoras.</t>
        </is>
      </c>
      <c r="E371" s="12" t="inlineStr">
        <is>
          <t>45d5125d-064b-48af-b9d8-072a750a6d75</t>
        </is>
      </c>
    </row>
    <row r="372" ht="45" customHeight="1">
      <c r="A372" s="12" t="inlineStr">
        <is>
          <t>Pythagoras and Trigonometry</t>
        </is>
      </c>
      <c r="B372" s="12" t="inlineStr">
        <is>
          <t>Right-Angled Trigonometry</t>
        </is>
      </c>
      <c r="C372" s="13" t="inlineStr">
        <is>
          <t>Shortest Distance [MI45.09]</t>
        </is>
      </c>
      <c r="D372" s="12" t="inlineStr">
        <is>
          <t>This nugget has learning material and questions covering the topic of Shortest Distance in the context of finding the shortest distance between a point and a line.</t>
        </is>
      </c>
      <c r="E372" s="12" t="inlineStr">
        <is>
          <t>c5e58eda-41e3-4984-970a-9f1d9bce8bdb</t>
        </is>
      </c>
    </row>
    <row r="373" ht="45" customHeight="1">
      <c r="A373" s="12" t="inlineStr">
        <is>
          <t>Pythagoras and Trigonometry</t>
        </is>
      </c>
      <c r="B373" s="12" t="inlineStr">
        <is>
          <t>Right-Angled Trigonometry</t>
        </is>
      </c>
      <c r="C373" s="13" t="inlineStr">
        <is>
          <t>Simple Trigonometric Equations [MI45.10]</t>
        </is>
      </c>
      <c r="D373" s="12" t="inlineStr">
        <is>
          <t>This nugget has learning material and questions covering the topic of Simple Trigonometric Equations.</t>
        </is>
      </c>
      <c r="E373" s="12" t="inlineStr">
        <is>
          <t>8023c2cb-c52c-4625-9d46-566493a64ed1</t>
        </is>
      </c>
    </row>
    <row r="374" ht="45" customHeight="1">
      <c r="A374" s="12" t="inlineStr">
        <is>
          <t>Pythagoras and Trigonometry</t>
        </is>
      </c>
      <c r="B374" s="12" t="inlineStr">
        <is>
          <t>Sine and Cosine Rules</t>
        </is>
      </c>
      <c r="C374" s="13" t="inlineStr">
        <is>
          <t>Diagnostic: Sine and Cosine Rules [MH00.36]</t>
        </is>
      </c>
      <c r="D374" s="12" t="inlineStr">
        <is>
          <t>This is a short diagnostic with questions on the topic of Sine and Cosine Rules.</t>
        </is>
      </c>
      <c r="E374" s="12" t="inlineStr">
        <is>
          <t>cc7bcfe0-cd4d-4947-88fb-a2bcb8994e9b</t>
        </is>
      </c>
    </row>
    <row r="375" ht="45" customHeight="1">
      <c r="A375" s="12" t="inlineStr">
        <is>
          <t>Pythagoras and Trigonometry</t>
        </is>
      </c>
      <c r="B375" s="12" t="inlineStr">
        <is>
          <t>Sine and Cosine Rules</t>
        </is>
      </c>
      <c r="C375" s="13" t="inlineStr">
        <is>
          <t>Area using 1/2(ab)sin(C): Proof [MH58.01]</t>
        </is>
      </c>
      <c r="D375" s="12" t="inlineStr">
        <is>
          <t>This nugget has learning material and questions covering the topic of 1/2(ab)sin(C): Proof.</t>
        </is>
      </c>
      <c r="E375" s="12" t="inlineStr">
        <is>
          <t>a66ad273-ee64-4d6b-893c-d91bed4048e6</t>
        </is>
      </c>
    </row>
    <row r="376" ht="45" customHeight="1">
      <c r="A376" s="12" t="inlineStr">
        <is>
          <t>Pythagoras and Trigonometry</t>
        </is>
      </c>
      <c r="B376" s="12" t="inlineStr">
        <is>
          <t>Sine and Cosine Rules</t>
        </is>
      </c>
      <c r="C376" s="13" t="inlineStr">
        <is>
          <t>1/2(ab)sin(C): Finding the area [MH58.02]</t>
        </is>
      </c>
      <c r="D376" s="12" t="inlineStr">
        <is>
          <t>This nugget has learning material and questions covering the topic of 1/2(ab)sin(C): Finding the area.</t>
        </is>
      </c>
      <c r="E376" s="12" t="inlineStr">
        <is>
          <t>5d2a72a1-998e-4d93-ad30-c769efb89bca</t>
        </is>
      </c>
    </row>
    <row r="377" ht="45" customHeight="1">
      <c r="A377" s="12" t="inlineStr">
        <is>
          <t>Pythagoras and Trigonometry</t>
        </is>
      </c>
      <c r="B377" s="12" t="inlineStr">
        <is>
          <t>Sine and Cosine Rules</t>
        </is>
      </c>
      <c r="C377" s="13" t="inlineStr">
        <is>
          <t>1/2(ab)sin(C): Area with Missing Value [MH58.03]</t>
        </is>
      </c>
      <c r="D377" s="12" t="inlineStr">
        <is>
          <t>This nugget has learning material and questions covering the topic of 1/2(ab)sin(C): Missing Value.</t>
        </is>
      </c>
      <c r="E377" s="12" t="inlineStr">
        <is>
          <t>6ed2bb2d-4fc3-4bd5-b0ed-ef1f8652aca4</t>
        </is>
      </c>
    </row>
    <row r="378" ht="45" customHeight="1">
      <c r="A378" s="12" t="inlineStr">
        <is>
          <t>Pythagoras and Trigonometry</t>
        </is>
      </c>
      <c r="B378" s="12" t="inlineStr">
        <is>
          <t>Sine and Cosine Rules</t>
        </is>
      </c>
      <c r="C378" s="13" t="inlineStr">
        <is>
          <t>1/2(ab)sin(C): Applied [MH58.04]</t>
        </is>
      </c>
      <c r="D378" s="12" t="inlineStr">
        <is>
          <t>This nugget has learning material and questions covering the topic of 1/2(ab)sin(C): Applied.</t>
        </is>
      </c>
      <c r="E378" s="12" t="inlineStr">
        <is>
          <t>c0b2c648-6388-4724-97b9-e63b092dcb24</t>
        </is>
      </c>
    </row>
    <row r="379" ht="45" customHeight="1">
      <c r="A379" s="12" t="inlineStr">
        <is>
          <t>Pythagoras and Trigonometry</t>
        </is>
      </c>
      <c r="B379" s="12" t="inlineStr">
        <is>
          <t>Sine and Cosine Rules</t>
        </is>
      </c>
      <c r="C379" s="13" t="inlineStr">
        <is>
          <t>Sine Rule: Proof [MH58.05]</t>
        </is>
      </c>
      <c r="D379" s="12" t="inlineStr">
        <is>
          <t>This nugget has learning material and questions covering the topic of Sine Rule: Proof.</t>
        </is>
      </c>
      <c r="E379" s="12" t="inlineStr">
        <is>
          <t>d3a0f71a-c242-478b-8364-9db715e8746e</t>
        </is>
      </c>
    </row>
    <row r="380" ht="45" customHeight="1">
      <c r="A380" s="12" t="inlineStr">
        <is>
          <t>Pythagoras and Trigonometry</t>
        </is>
      </c>
      <c r="B380" s="12" t="inlineStr">
        <is>
          <t>Sine and Cosine Rules</t>
        </is>
      </c>
      <c r="C380" s="13" t="inlineStr">
        <is>
          <t>Sine Rule: Sides [MH58.06]</t>
        </is>
      </c>
      <c r="D380" s="12" t="inlineStr">
        <is>
          <t>This nugget has learning material and questions covering the topic of Sine Rule: Sides.</t>
        </is>
      </c>
      <c r="E380" s="12" t="inlineStr">
        <is>
          <t>26fcc815-9bb7-48b1-b2d9-12b0464593fd</t>
        </is>
      </c>
    </row>
    <row r="381" ht="45" customHeight="1">
      <c r="A381" s="12" t="inlineStr">
        <is>
          <t>Pythagoras and Trigonometry</t>
        </is>
      </c>
      <c r="B381" s="12" t="inlineStr">
        <is>
          <t>Sine and Cosine Rules</t>
        </is>
      </c>
      <c r="C381" s="13" t="inlineStr">
        <is>
          <t>Sine Rule: Angles [MH58.07]</t>
        </is>
      </c>
      <c r="D381" s="12" t="inlineStr">
        <is>
          <t>This nugget has learning material and questions covering the topic of Sine Rule: Angles.</t>
        </is>
      </c>
      <c r="E381" s="12" t="inlineStr">
        <is>
          <t>463ae777-c06c-439c-8ff2-0ff464c2fa81</t>
        </is>
      </c>
    </row>
    <row r="382" ht="45" customHeight="1">
      <c r="A382" s="12" t="inlineStr">
        <is>
          <t>Pythagoras and Trigonometry</t>
        </is>
      </c>
      <c r="B382" s="12" t="inlineStr">
        <is>
          <t>Sine and Cosine Rules</t>
        </is>
      </c>
      <c r="C382" s="13" t="inlineStr">
        <is>
          <t>Sine Rule: Applied [MH58.08]</t>
        </is>
      </c>
      <c r="D382" s="12" t="inlineStr">
        <is>
          <t>This nugget has learning material and questions covering the topic of Sine Rule: Applied.</t>
        </is>
      </c>
      <c r="E382" s="12" t="inlineStr">
        <is>
          <t>ef4f51d2-5948-4e93-94a1-45e341396c95</t>
        </is>
      </c>
    </row>
    <row r="383" ht="45" customHeight="1">
      <c r="A383" s="12" t="inlineStr">
        <is>
          <t>Pythagoras and Trigonometry</t>
        </is>
      </c>
      <c r="B383" s="12" t="inlineStr">
        <is>
          <t>Sine and Cosine Rules</t>
        </is>
      </c>
      <c r="C383" s="13" t="inlineStr">
        <is>
          <t>Sine Rule for Obtuse Angles [MH58.19]</t>
        </is>
      </c>
      <c r="D383" s="12" t="inlineStr">
        <is>
          <t xml:space="preserve">This nugget covers the ambiguous case when finding a missing angle in a triangle using the sine rule, given SSA. </t>
        </is>
      </c>
      <c r="E383" s="12" t="inlineStr">
        <is>
          <t>d4a05157-c986-42eb-851d-b90c221b39f6</t>
        </is>
      </c>
    </row>
    <row r="384" ht="45" customHeight="1">
      <c r="A384" s="12" t="inlineStr">
        <is>
          <t>Pythagoras and Trigonometry</t>
        </is>
      </c>
      <c r="B384" s="12" t="inlineStr">
        <is>
          <t>Sine and Cosine Rules</t>
        </is>
      </c>
      <c r="C384" s="13" t="inlineStr">
        <is>
          <t>Cosine Rule: Proof [MH58.09]</t>
        </is>
      </c>
      <c r="D384" s="12" t="inlineStr">
        <is>
          <t>This nugget has learning material and questions covering the topic of Cosine Rule: Proof.</t>
        </is>
      </c>
      <c r="E384" s="12" t="inlineStr">
        <is>
          <t>2184d604-401a-4948-b933-3ae454df1063</t>
        </is>
      </c>
    </row>
    <row r="385" ht="45" customHeight="1">
      <c r="A385" s="12" t="inlineStr">
        <is>
          <t>Pythagoras and Trigonometry</t>
        </is>
      </c>
      <c r="B385" s="12" t="inlineStr">
        <is>
          <t>Sine and Cosine Rules</t>
        </is>
      </c>
      <c r="C385" s="13" t="inlineStr">
        <is>
          <t>Cosine Rule: Finding a [MH58.10]</t>
        </is>
      </c>
      <c r="D385" s="12" t="inlineStr">
        <is>
          <t>This nugget has learning material and questions covering the topic of Cosine Rule: Finding a.</t>
        </is>
      </c>
      <c r="E385" s="12" t="inlineStr">
        <is>
          <t>33bcb5b3-cbb6-4db4-b065-0e8c4a2192ba</t>
        </is>
      </c>
    </row>
    <row r="386" ht="45" customHeight="1">
      <c r="A386" s="12" t="inlineStr">
        <is>
          <t>Pythagoras and Trigonometry</t>
        </is>
      </c>
      <c r="B386" s="12" t="inlineStr">
        <is>
          <t>Sine and Cosine Rules</t>
        </is>
      </c>
      <c r="C386" s="13" t="inlineStr">
        <is>
          <t>Cosine Rule: Finding A [MH58.11]</t>
        </is>
      </c>
      <c r="D386" s="12" t="inlineStr">
        <is>
          <t>This nugget has learning material and questions covering the topic of Cosine Rule: Finding A.</t>
        </is>
      </c>
      <c r="E386" s="12" t="inlineStr">
        <is>
          <t>d65b44a9-d41a-4dc7-941f-53b8bc91c1fd</t>
        </is>
      </c>
    </row>
    <row r="387" ht="45" customHeight="1">
      <c r="A387" s="12" t="inlineStr">
        <is>
          <t>Pythagoras and Trigonometry</t>
        </is>
      </c>
      <c r="B387" s="12" t="inlineStr">
        <is>
          <t>Sine and Cosine Rules</t>
        </is>
      </c>
      <c r="C387" s="13" t="inlineStr">
        <is>
          <t>Cosine Rule: Applied [MH58.12]</t>
        </is>
      </c>
      <c r="D387" s="12" t="inlineStr">
        <is>
          <t>This nugget has learning material and questions covering the topic of Cosine Rule: Applied.</t>
        </is>
      </c>
      <c r="E387" s="12" t="inlineStr">
        <is>
          <t>bd3e9de2-0c1b-4595-b1b8-f58e99bf5222</t>
        </is>
      </c>
    </row>
    <row r="388" ht="45" customHeight="1">
      <c r="A388" s="12" t="inlineStr">
        <is>
          <t>Pythagoras and Trigonometry</t>
        </is>
      </c>
      <c r="B388" s="12" t="inlineStr">
        <is>
          <t>Mixed Trigonometry</t>
        </is>
      </c>
      <c r="C388" s="13" t="inlineStr">
        <is>
          <t>Diagnostic: Mixed Trigonometry [MH00.37]</t>
        </is>
      </c>
      <c r="D388" s="12" t="inlineStr">
        <is>
          <t>This is a short diagnostic with questions on the topic of Mixed Trigonometry.</t>
        </is>
      </c>
      <c r="E388" s="12" t="inlineStr">
        <is>
          <t>e2027cec-f57c-4625-addb-c82f60d89d0e</t>
        </is>
      </c>
    </row>
    <row r="389" ht="45" customHeight="1">
      <c r="A389" s="12" t="inlineStr">
        <is>
          <t>Pythagoras and Trigonometry</t>
        </is>
      </c>
      <c r="B389" s="12" t="inlineStr">
        <is>
          <t>Mixed Trigonometry</t>
        </is>
      </c>
      <c r="C389" s="13" t="inlineStr">
        <is>
          <t>Choosing the Correct Trigonometric Rule [MH58.13]</t>
        </is>
      </c>
      <c r="D389" s="12" t="inlineStr">
        <is>
          <t>This nugget has learning material and questions covering the topic of Choosing the Correct Trigonometric Rule.</t>
        </is>
      </c>
      <c r="E389" s="12" t="inlineStr">
        <is>
          <t>63ac363d-19d7-48c8-b60f-f994c0157f05</t>
        </is>
      </c>
    </row>
    <row r="390" ht="45" customHeight="1">
      <c r="A390" s="12" t="inlineStr">
        <is>
          <t>Pythagoras and Trigonometry</t>
        </is>
      </c>
      <c r="B390" s="12" t="inlineStr">
        <is>
          <t>Mixed Trigonometry</t>
        </is>
      </c>
      <c r="C390" s="13" t="inlineStr">
        <is>
          <t>Mixed Trigonometry 1 [MH58.14]</t>
        </is>
      </c>
      <c r="D390" s="12" t="inlineStr">
        <is>
          <t>This nugget has learning material and questions covering the topic of Mixed Trigonometry 1.</t>
        </is>
      </c>
      <c r="E390" s="12" t="inlineStr">
        <is>
          <t>1aa05f77-08f3-4bee-820c-3467ae2e1c32</t>
        </is>
      </c>
    </row>
    <row r="391" ht="45" customHeight="1">
      <c r="A391" s="12" t="inlineStr">
        <is>
          <t>Pythagoras and Trigonometry</t>
        </is>
      </c>
      <c r="B391" s="12" t="inlineStr">
        <is>
          <t>Mixed Trigonometry</t>
        </is>
      </c>
      <c r="C391" s="13" t="inlineStr">
        <is>
          <t>Mixed Trigonometry 2: Multi-Step Problems [MH58.15]</t>
        </is>
      </c>
      <c r="D391" s="12" t="inlineStr">
        <is>
          <t>This nugget has learning material and questions covering the topic of Mixed Trigonometry 2.</t>
        </is>
      </c>
      <c r="E391" s="12" t="inlineStr">
        <is>
          <t>8ba13367-30ad-40ee-b2e3-c31290297e42</t>
        </is>
      </c>
    </row>
    <row r="392" ht="45" customHeight="1">
      <c r="A392" s="12" t="inlineStr">
        <is>
          <t>Pythagoras and Trigonometry</t>
        </is>
      </c>
      <c r="B392" s="12" t="inlineStr">
        <is>
          <t>Mixed Trigonometry</t>
        </is>
      </c>
      <c r="C392" s="13" t="inlineStr">
        <is>
          <t>Mixed Trigonometry 3: Multi-Step Problems [MH58.16]</t>
        </is>
      </c>
      <c r="D392" s="12" t="inlineStr">
        <is>
          <t>This nugget has learning material and questions covering the topic of Mixed Trigonometry 3.</t>
        </is>
      </c>
      <c r="E392" s="12" t="inlineStr">
        <is>
          <t>16a6acb1-f857-40f2-91c4-c9db6b25569e</t>
        </is>
      </c>
    </row>
    <row r="393" ht="45" customHeight="1">
      <c r="A393" s="12" t="inlineStr">
        <is>
          <t>Pythagoras and Trigonometry</t>
        </is>
      </c>
      <c r="B393" s="12" t="inlineStr">
        <is>
          <t>Mixed Trigonometry</t>
        </is>
      </c>
      <c r="C393" s="13" t="inlineStr">
        <is>
          <t>Mixed Trigonometry 4: Non-Calculator [MH58.17]</t>
        </is>
      </c>
      <c r="D393" s="12" t="inlineStr">
        <is>
          <t>This nugget has learning material and questions covering the topic of Mixed Trigonometry 4 (No Calculator).</t>
        </is>
      </c>
      <c r="E393" s="12" t="inlineStr">
        <is>
          <t>71c7787c-7b20-4d50-9868-9c52f4d5814b</t>
        </is>
      </c>
    </row>
    <row r="394" ht="45" customHeight="1">
      <c r="A394" s="12" t="inlineStr">
        <is>
          <t>Pythagoras and Trigonometry</t>
        </is>
      </c>
      <c r="B394" s="12" t="inlineStr">
        <is>
          <t>Mixed Trigonometry</t>
        </is>
      </c>
      <c r="C394" s="13" t="inlineStr">
        <is>
          <t>Mixed Trigonometry 5: Bearings [MH58.18]</t>
        </is>
      </c>
      <c r="D394" s="12" t="inlineStr">
        <is>
          <t>This nugget has learning material and questions covering the topic of Mixed Trigonometry 5.</t>
        </is>
      </c>
      <c r="E394" s="12" t="inlineStr">
        <is>
          <t>ca0a1083-871f-43c2-b529-6e30353d7f48</t>
        </is>
      </c>
    </row>
    <row r="395" ht="45" customHeight="1">
      <c r="A395" s="12" t="inlineStr">
        <is>
          <t>Pythagoras and Trigonometry</t>
        </is>
      </c>
      <c r="B395" s="12" t="inlineStr">
        <is>
          <t>3D Pythagoras and Trigonometry</t>
        </is>
      </c>
      <c r="C395" s="13" t="inlineStr">
        <is>
          <t>Diagnostic: 3D Pythagoras and Trigonometry [MH00.38]</t>
        </is>
      </c>
      <c r="D395" s="12" t="inlineStr">
        <is>
          <t>This is a short diagnostic with questions on the topic of 3D Pythagoras and Trigonometry.</t>
        </is>
      </c>
      <c r="E395" s="12" t="inlineStr">
        <is>
          <t>f912a057-b889-4def-9dd3-c1ceeec645ad</t>
        </is>
      </c>
    </row>
    <row r="396" ht="45" customHeight="1">
      <c r="A396" s="12" t="inlineStr">
        <is>
          <t>Pythagoras and Trigonometry</t>
        </is>
      </c>
      <c r="B396" s="12" t="inlineStr">
        <is>
          <t>3D Pythagoras and Trigonometry</t>
        </is>
      </c>
      <c r="C396" s="13" t="inlineStr">
        <is>
          <t>3D Pythagoras 1: Cuboids [MH59.01]</t>
        </is>
      </c>
      <c r="D396" s="12" t="inlineStr">
        <is>
          <t>This nugget has learning material and questions covering the topic of 3D Pythagoras in cuboids.</t>
        </is>
      </c>
      <c r="E396" s="12" t="inlineStr">
        <is>
          <t>e11cb6dc-6e1f-4f44-83e8-63968b8d4f99</t>
        </is>
      </c>
    </row>
    <row r="397" ht="45" customHeight="1">
      <c r="A397" s="12" t="inlineStr">
        <is>
          <t>Pythagoras and Trigonometry</t>
        </is>
      </c>
      <c r="B397" s="12" t="inlineStr">
        <is>
          <t>3D Pythagoras and Trigonometry</t>
        </is>
      </c>
      <c r="C397" s="13" t="inlineStr">
        <is>
          <t>3D Pythagoras 2: Pyramids and Cylinders [MH59.02]</t>
        </is>
      </c>
      <c r="D397" s="12" t="inlineStr">
        <is>
          <t>This nugget has learning material and questions covering the topic of 3D Pythagoras in pyramids and cylinders.</t>
        </is>
      </c>
      <c r="E397" s="12" t="inlineStr">
        <is>
          <t>e96ad80b-bc50-4df1-bc41-aeecab10954b</t>
        </is>
      </c>
    </row>
    <row r="398" ht="45" customHeight="1">
      <c r="A398" s="12" t="inlineStr">
        <is>
          <t>Pythagoras and Trigonometry</t>
        </is>
      </c>
      <c r="B398" s="12" t="inlineStr">
        <is>
          <t>3D Pythagoras and Trigonometry</t>
        </is>
      </c>
      <c r="C398" s="13" t="inlineStr">
        <is>
          <t>3D SOH CAH TOA [MH59.03]</t>
        </is>
      </c>
      <c r="D398" s="12" t="inlineStr">
        <is>
          <t>This nugget has learning material and questions covering the topic of 3D Trigonometry in right-angled triangles.</t>
        </is>
      </c>
      <c r="E398" s="12" t="inlineStr">
        <is>
          <t>2e52c859-045f-41c7-a1c9-185db5427b59</t>
        </is>
      </c>
    </row>
    <row r="399" ht="45" customHeight="1">
      <c r="A399" s="12" t="inlineStr">
        <is>
          <t>Pythagoras and Trigonometry</t>
        </is>
      </c>
      <c r="B399" s="12" t="inlineStr">
        <is>
          <t>3D Pythagoras and Trigonometry</t>
        </is>
      </c>
      <c r="C399" s="13" t="inlineStr">
        <is>
          <t>3D Trigonometry [MH59.04]</t>
        </is>
      </c>
      <c r="D399" s="12" t="inlineStr">
        <is>
          <t>This nugget has learning material and questions covering the topic of 3D Trigonometry in non-right-angled triangles.</t>
        </is>
      </c>
      <c r="E399" s="12" t="inlineStr">
        <is>
          <t>ee282679-f998-4d26-8a1f-47b004684b4a</t>
        </is>
      </c>
    </row>
    <row r="400" ht="45" customHeight="1">
      <c r="A400" s="12" t="inlineStr">
        <is>
          <t>Pythagoras and Trigonometry</t>
        </is>
      </c>
      <c r="B400" s="12" t="inlineStr">
        <is>
          <t>3D Pythagoras and Trigonometry</t>
        </is>
      </c>
      <c r="C400" s="13" t="inlineStr">
        <is>
          <t>3D Trigonometry: Problem Solving [MH59.05]</t>
        </is>
      </c>
      <c r="D400" s="12" t="inlineStr">
        <is>
          <t>This nugget has learning material and questions covering the topic of 3D Trigonometry: Problem Solving.</t>
        </is>
      </c>
      <c r="E400" s="12" t="inlineStr">
        <is>
          <t>905fd852-a2dc-4e15-a350-5c08a8216ffb</t>
        </is>
      </c>
    </row>
    <row r="401" ht="45" customHeight="1">
      <c r="A401" s="12" t="inlineStr">
        <is>
          <t>Probability and Venn Diagrams</t>
        </is>
      </c>
      <c r="B401" s="12" t="inlineStr">
        <is>
          <t>Probability</t>
        </is>
      </c>
      <c r="C401" s="13" t="inlineStr">
        <is>
          <t>Diagnostic: Probability [BR0.21]</t>
        </is>
      </c>
      <c r="D401" s="12" t="inlineStr">
        <is>
          <t>This is a short diagnostic assessment covering the topic of Probability.</t>
        </is>
      </c>
      <c r="E401" s="12" t="inlineStr">
        <is>
          <t>2cc77073-8f22-47e2-8fb6-1b1bb5f66d7a</t>
        </is>
      </c>
    </row>
    <row r="402" ht="45" customHeight="1">
      <c r="A402" s="12" t="inlineStr">
        <is>
          <t>Probability and Venn Diagrams</t>
        </is>
      </c>
      <c r="B402" s="12" t="inlineStr">
        <is>
          <t>Probability</t>
        </is>
      </c>
      <c r="C402" s="13" t="inlineStr">
        <is>
          <t>Mutually Exclusive Events [MF46.04]</t>
        </is>
      </c>
      <c r="D402" s="12" t="inlineStr">
        <is>
          <t>This nugget has learning material and questions covering the topic of Mutually Exclusive Events.</t>
        </is>
      </c>
      <c r="E402" s="12" t="inlineStr">
        <is>
          <t>9f089909-7216-477e-be92-d371dfadfa4f</t>
        </is>
      </c>
    </row>
    <row r="403" ht="45" customHeight="1">
      <c r="A403" s="12" t="inlineStr">
        <is>
          <t>Probability and Venn Diagrams</t>
        </is>
      </c>
      <c r="B403" s="12" t="inlineStr">
        <is>
          <t>Probability</t>
        </is>
      </c>
      <c r="C403" s="13" t="inlineStr">
        <is>
          <t>Multiplication Law of Probability (AND) [MF46.12]</t>
        </is>
      </c>
      <c r="D403" s="12" t="inlineStr">
        <is>
          <t>This nugget has learning material and questions covering the topic of Probability: More than one Event 1.</t>
        </is>
      </c>
      <c r="E403" s="12" t="inlineStr">
        <is>
          <t>bfdaae2e-fd51-4645-ac7f-9fc949616a53</t>
        </is>
      </c>
    </row>
    <row r="404" ht="45" customHeight="1">
      <c r="A404" s="12" t="inlineStr">
        <is>
          <t>Probability and Venn Diagrams</t>
        </is>
      </c>
      <c r="B404" s="12" t="inlineStr">
        <is>
          <t>Probability</t>
        </is>
      </c>
      <c r="C404" s="13" t="inlineStr">
        <is>
          <t>Addition Law of Probability (OR) [MF46.13]</t>
        </is>
      </c>
      <c r="D404" s="12" t="inlineStr">
        <is>
          <t>This nugget has learning material and questions covering the topic of Probability: More than one Event 2.</t>
        </is>
      </c>
      <c r="E404" s="12" t="inlineStr">
        <is>
          <t>815fcd82-18ed-4a5e-bfcd-240e3fd46d2b</t>
        </is>
      </c>
    </row>
    <row r="405" ht="45" customHeight="1">
      <c r="A405" s="12" t="inlineStr">
        <is>
          <t>Probability and Venn Diagrams</t>
        </is>
      </c>
      <c r="B405" s="12" t="inlineStr">
        <is>
          <t>Probability</t>
        </is>
      </c>
      <c r="C405" s="13" t="inlineStr">
        <is>
          <t>Addition Law of Probability (General OR) [MH46.19]</t>
        </is>
      </c>
      <c r="D405" s="12" t="inlineStr">
        <is>
          <t>This nugget has learning material and questions covering the topic of Addition Law of Probability (General OR).</t>
        </is>
      </c>
      <c r="E405" s="12" t="inlineStr">
        <is>
          <t>065e0d93-59d9-4d09-977d-0e0f85a249c0</t>
        </is>
      </c>
    </row>
    <row r="406" ht="45" customHeight="1">
      <c r="A406" s="12" t="inlineStr">
        <is>
          <t>Probability and Venn Diagrams</t>
        </is>
      </c>
      <c r="B406" s="12" t="inlineStr">
        <is>
          <t>Probability</t>
        </is>
      </c>
      <c r="C406" s="13" t="inlineStr">
        <is>
          <t>Tree Diagrams 1: Completing Diagrams [MF46.14]</t>
        </is>
      </c>
      <c r="D406" s="12" t="inlineStr">
        <is>
          <t>This nugget has learning material and questions covering the topic of Tree Diagrams 1.</t>
        </is>
      </c>
      <c r="E406" s="12" t="inlineStr">
        <is>
          <t>adae9613-079c-41b2-a972-38a6d7ca53bb</t>
        </is>
      </c>
    </row>
    <row r="407" ht="45" customHeight="1">
      <c r="A407" s="12" t="inlineStr">
        <is>
          <t>Probability and Venn Diagrams</t>
        </is>
      </c>
      <c r="B407" s="12" t="inlineStr">
        <is>
          <t>Probability</t>
        </is>
      </c>
      <c r="C407" s="13" t="inlineStr">
        <is>
          <t>Tree Diagrams 2: Calculating Probability of Single Outcome [MF46.15]</t>
        </is>
      </c>
      <c r="D407" s="12" t="inlineStr">
        <is>
          <t>This nugget has learning material and questions covering the topic of Tree Diagrams 2.</t>
        </is>
      </c>
      <c r="E407" s="12" t="inlineStr">
        <is>
          <t>5a458849-fe68-469a-a4da-edc911e0f91f</t>
        </is>
      </c>
    </row>
    <row r="408" ht="45" customHeight="1">
      <c r="A408" s="12" t="inlineStr">
        <is>
          <t>Probability and Venn Diagrams</t>
        </is>
      </c>
      <c r="B408" s="12" t="inlineStr">
        <is>
          <t>Probability</t>
        </is>
      </c>
      <c r="C408" s="13" t="inlineStr">
        <is>
          <t>Tree Diagrams 3: Calculating Probability of Multiple Outcomes [MF46.16]</t>
        </is>
      </c>
      <c r="D408" s="12" t="inlineStr">
        <is>
          <t>This nugget has learning material and questions covering the topic of Tree Diagrams 3.</t>
        </is>
      </c>
      <c r="E408" s="12" t="inlineStr">
        <is>
          <t>42742733-4731-4e89-adea-18d16c18f976</t>
        </is>
      </c>
    </row>
    <row r="409" ht="45" customHeight="1">
      <c r="A409" s="12" t="inlineStr">
        <is>
          <t>Probability and Venn Diagrams</t>
        </is>
      </c>
      <c r="B409" s="12" t="inlineStr">
        <is>
          <t>Probability</t>
        </is>
      </c>
      <c r="C409" s="13" t="inlineStr">
        <is>
          <t>Tree Diagrams 4: AND/OR Statements (2 Branch Trees) [MF46.17]</t>
        </is>
      </c>
      <c r="D409" s="12" t="inlineStr">
        <is>
          <t>This nugget has learning material and questions covering the topic of Tree Diagrams 2.</t>
        </is>
      </c>
      <c r="E409" s="12" t="inlineStr">
        <is>
          <t>9c0934ac-6976-4e22-8368-baa52bd68235</t>
        </is>
      </c>
    </row>
    <row r="410" ht="45" customHeight="1">
      <c r="A410" s="12" t="inlineStr">
        <is>
          <t>Probability and Venn Diagrams</t>
        </is>
      </c>
      <c r="B410" s="12" t="inlineStr">
        <is>
          <t>Probability</t>
        </is>
      </c>
      <c r="C410" s="13" t="inlineStr">
        <is>
          <t>Tree Diagrams 5: AND/OR Statements (3 Branch Trees) [MH46.20]</t>
        </is>
      </c>
      <c r="D410" s="12" t="inlineStr">
        <is>
          <t>This nugget has learning material and questions covering the topic of Tree Diagrams 5.</t>
        </is>
      </c>
      <c r="E410" s="12" t="inlineStr">
        <is>
          <t>e214d8db-d9b7-40b4-acfc-e61ce04be7fb</t>
        </is>
      </c>
    </row>
    <row r="411" ht="45" customHeight="1">
      <c r="A411" s="12" t="inlineStr">
        <is>
          <t>Probability and Venn Diagrams</t>
        </is>
      </c>
      <c r="B411" s="12" t="inlineStr">
        <is>
          <t>Probability</t>
        </is>
      </c>
      <c r="C411" s="13" t="inlineStr">
        <is>
          <t>Tree Diagrams 6: AND/OR Statements (No Tree Given) [MH46.21]</t>
        </is>
      </c>
      <c r="D411" s="12" t="inlineStr">
        <is>
          <t>This nugget has learning material and questions covering the topic of Tree Diagrams 6.</t>
        </is>
      </c>
      <c r="E411" s="12" t="inlineStr">
        <is>
          <t>e8298d55-bcfa-4e8a-b891-d6c03246194c</t>
        </is>
      </c>
    </row>
    <row r="412" ht="45" customHeight="1">
      <c r="A412" s="12" t="inlineStr">
        <is>
          <t>Probability and Venn Diagrams</t>
        </is>
      </c>
      <c r="B412" s="12" t="inlineStr">
        <is>
          <t>Probability</t>
        </is>
      </c>
      <c r="C412" s="13" t="inlineStr">
        <is>
          <t>Tree Diagrams 7: NOT Statements [MH46.22]</t>
        </is>
      </c>
      <c r="D412" s="12" t="inlineStr">
        <is>
          <t>This nugget has learning material and questions covering the topic of Tree Diagrams 7.</t>
        </is>
      </c>
      <c r="E412" s="12" t="inlineStr">
        <is>
          <t>c1881cc1-6dcb-4d97-bdba-745c552925fa</t>
        </is>
      </c>
    </row>
    <row r="413" ht="45" customHeight="1">
      <c r="A413" s="12" t="inlineStr">
        <is>
          <t>Probability and Venn Diagrams</t>
        </is>
      </c>
      <c r="B413" s="12" t="inlineStr">
        <is>
          <t>Probability</t>
        </is>
      </c>
      <c r="C413" s="13" t="inlineStr">
        <is>
          <t>Tree Diagrams 8: Reverse [MH46.23]</t>
        </is>
      </c>
      <c r="D413" s="12" t="inlineStr">
        <is>
          <t>This nugget has learning material and questions covering the topic of Tree Diagrams 8.</t>
        </is>
      </c>
      <c r="E413" s="12" t="inlineStr">
        <is>
          <t>772957bc-b786-4c58-a058-6c136ece9b68</t>
        </is>
      </c>
    </row>
    <row r="414" ht="45" customHeight="1">
      <c r="A414" s="12" t="inlineStr">
        <is>
          <t>Probability and Venn Diagrams</t>
        </is>
      </c>
      <c r="B414" s="12" t="inlineStr">
        <is>
          <t>Probability</t>
        </is>
      </c>
      <c r="C414" s="13" t="inlineStr">
        <is>
          <t>Tree Diagrams 9: Conditional Probability (Single Outcome) [MH46.24]</t>
        </is>
      </c>
      <c r="D414" s="12" t="inlineStr">
        <is>
          <t>This nugget has learning material and questions covering the topic of Tree Diagrams 9.</t>
        </is>
      </c>
      <c r="E414" s="12" t="inlineStr">
        <is>
          <t>e5335249-3224-4a88-a30f-bad918a18177</t>
        </is>
      </c>
    </row>
    <row r="415" ht="45" customHeight="1">
      <c r="A415" s="12" t="inlineStr">
        <is>
          <t>Probability and Venn Diagrams</t>
        </is>
      </c>
      <c r="B415" s="12" t="inlineStr">
        <is>
          <t>Probability</t>
        </is>
      </c>
      <c r="C415" s="13" t="inlineStr">
        <is>
          <t>Tree Diagrams 10: Conditional Probability (Multiple Outcomes) [MH46.25]</t>
        </is>
      </c>
      <c r="D415" s="12" t="inlineStr">
        <is>
          <t>This nugget has learning material and questions covering the topic of Tree Diagrams 10.</t>
        </is>
      </c>
      <c r="E415" s="12" t="inlineStr">
        <is>
          <t>8c47c63e-712c-49f8-ab9d-6135f054ebb8</t>
        </is>
      </c>
    </row>
    <row r="416" ht="45" customHeight="1">
      <c r="A416" s="12" t="inlineStr">
        <is>
          <t>Probability and Venn Diagrams</t>
        </is>
      </c>
      <c r="B416" s="12" t="inlineStr">
        <is>
          <t>Probability</t>
        </is>
      </c>
      <c r="C416" s="13" t="inlineStr">
        <is>
          <t>Tree Diagrams 11: Conditional Probability (Problem Solving) [MH46.26]</t>
        </is>
      </c>
      <c r="D416" s="12" t="inlineStr">
        <is>
          <t>This nugget has learning material and questions covering the topic of Tree Diagrams 11.</t>
        </is>
      </c>
      <c r="E416" s="12" t="inlineStr">
        <is>
          <t>a888a7a1-335b-4b88-96be-7c7752972331</t>
        </is>
      </c>
    </row>
    <row r="417" ht="45" customHeight="1">
      <c r="A417" s="12" t="inlineStr">
        <is>
          <t>Probability and Venn Diagrams</t>
        </is>
      </c>
      <c r="B417" s="12" t="inlineStr">
        <is>
          <t>Probability</t>
        </is>
      </c>
      <c r="C417" s="13" t="inlineStr">
        <is>
          <t>Tree Diagrams 12: Algebraic Expressions [MH46.27]</t>
        </is>
      </c>
      <c r="D417" s="12" t="inlineStr">
        <is>
          <t>This nugget has learning material and questions covering the topic of Tree Diagrams 12.</t>
        </is>
      </c>
      <c r="E417" s="12" t="inlineStr">
        <is>
          <t>236b2b2f-da6d-4257-becd-35b2da1ed62a</t>
        </is>
      </c>
    </row>
    <row r="418" ht="45" customHeight="1">
      <c r="A418" s="12" t="inlineStr">
        <is>
          <t>Probability and Venn Diagrams</t>
        </is>
      </c>
      <c r="B418" s="12" t="inlineStr">
        <is>
          <t>Probability</t>
        </is>
      </c>
      <c r="C418" s="13" t="inlineStr">
        <is>
          <t>Tree Diagrams 13: Solving Equations [MH46.28]</t>
        </is>
      </c>
      <c r="D418" s="12" t="inlineStr">
        <is>
          <t>This nugget has learning material and questions covering the topic of Tree Diagrams 13.</t>
        </is>
      </c>
      <c r="E418" s="12" t="inlineStr">
        <is>
          <t>a0b450e3-76e5-4363-8043-7f917fc65f87</t>
        </is>
      </c>
    </row>
    <row r="419" ht="45" customHeight="1">
      <c r="A419" s="12" t="inlineStr">
        <is>
          <t>Probability and Venn Diagrams</t>
        </is>
      </c>
      <c r="B419" s="12" t="inlineStr">
        <is>
          <t>Sets and Venn Diagrams</t>
        </is>
      </c>
      <c r="C419" s="13" t="inlineStr">
        <is>
          <t>Diagnostic: Sets and Venn Diagrams [BR0.22]</t>
        </is>
      </c>
      <c r="D419" s="12" t="inlineStr">
        <is>
          <t>This is a short diagnostic assessment covering the topic of Sets and Venn Diagrams.</t>
        </is>
      </c>
      <c r="E419" s="12" t="inlineStr">
        <is>
          <t>84af1011-63ef-4ba3-966c-8ca0c9dde1d7</t>
        </is>
      </c>
    </row>
    <row r="420" ht="45" customHeight="1">
      <c r="A420" s="12" t="inlineStr">
        <is>
          <t>Probability and Venn Diagrams</t>
        </is>
      </c>
      <c r="B420" s="12" t="inlineStr">
        <is>
          <t>Sets and Venn Diagrams</t>
        </is>
      </c>
      <c r="C420" s="13" t="inlineStr">
        <is>
          <t>Set Notation [MF47.01]</t>
        </is>
      </c>
      <c r="D420" s="12" t="inlineStr">
        <is>
          <t>This nugget has learning material and questions covering the topic of Set Notation.</t>
        </is>
      </c>
      <c r="E420" s="12" t="inlineStr">
        <is>
          <t>302a3a47-8ece-4ee3-99cc-b498a7fcf843</t>
        </is>
      </c>
    </row>
    <row r="421" ht="45" customHeight="1">
      <c r="A421" s="12" t="inlineStr">
        <is>
          <t>Probability and Venn Diagrams</t>
        </is>
      </c>
      <c r="B421" s="12" t="inlineStr">
        <is>
          <t>Sets and Venn Diagrams</t>
        </is>
      </c>
      <c r="C421" s="13" t="inlineStr">
        <is>
          <t>Elements in a Set 1: Identifying Elements [MF47.02]</t>
        </is>
      </c>
      <c r="D421" s="12" t="inlineStr">
        <is>
          <t>This nugget has learning material and questions covering the topic of Elements in a Set 1.</t>
        </is>
      </c>
      <c r="E421" s="12" t="inlineStr">
        <is>
          <t>a7a6e177-44df-4a65-a271-94a69ebb3d25</t>
        </is>
      </c>
    </row>
    <row r="422" ht="45" customHeight="1">
      <c r="A422" s="12" t="inlineStr">
        <is>
          <t>Probability and Venn Diagrams</t>
        </is>
      </c>
      <c r="B422" s="12" t="inlineStr">
        <is>
          <t>Sets and Venn Diagrams</t>
        </is>
      </c>
      <c r="C422" s="13" t="inlineStr">
        <is>
          <t>Elements in a Set 2: Unions and Intersections [MF47.03]</t>
        </is>
      </c>
      <c r="D422" s="12" t="inlineStr">
        <is>
          <t>This nugget has learning material and questions covering the topic of Elements in a Set 2.</t>
        </is>
      </c>
      <c r="E422" s="12" t="inlineStr">
        <is>
          <t>a45e6dd4-6d50-4a88-a4e7-97c3e6582f44</t>
        </is>
      </c>
    </row>
    <row r="423" ht="45" customHeight="1">
      <c r="A423" s="12" t="inlineStr">
        <is>
          <t>Probability and Venn Diagrams</t>
        </is>
      </c>
      <c r="B423" s="12" t="inlineStr">
        <is>
          <t>Sets and Venn Diagrams</t>
        </is>
      </c>
      <c r="C423" s="13" t="inlineStr">
        <is>
          <t>Elements in a Set 3: Complements [MF47.04]</t>
        </is>
      </c>
      <c r="D423" s="12" t="inlineStr">
        <is>
          <t>This nugget has learning material and questions covering the topic of Elements in a Set 3.</t>
        </is>
      </c>
      <c r="E423" s="12" t="inlineStr">
        <is>
          <t>f1a33e38-537b-41ce-8ec4-21de27378803</t>
        </is>
      </c>
    </row>
    <row r="424" ht="45" customHeight="1">
      <c r="A424" s="12" t="inlineStr">
        <is>
          <t>Probability and Venn Diagrams</t>
        </is>
      </c>
      <c r="B424" s="12" t="inlineStr">
        <is>
          <t>Sets and Venn Diagrams</t>
        </is>
      </c>
      <c r="C424" s="13" t="inlineStr">
        <is>
          <t>Subsets: Introduction [MI47.25]</t>
        </is>
      </c>
      <c r="D424" s="12" t="inlineStr">
        <is>
          <t>This nugget has learning material and questions covering the topic of Subsets: Introduction, this has been specifically adapted for the Cambridge IGCSE specification.</t>
        </is>
      </c>
      <c r="E424" s="12" t="inlineStr">
        <is>
          <t>c106493a-3e09-4516-8ef3-35036249666f</t>
        </is>
      </c>
    </row>
    <row r="425" ht="45" customHeight="1">
      <c r="A425" s="12" t="inlineStr">
        <is>
          <t>Probability and Venn Diagrams</t>
        </is>
      </c>
      <c r="B425" s="12" t="inlineStr">
        <is>
          <t>Sets and Venn Diagrams</t>
        </is>
      </c>
      <c r="C425" s="13" t="inlineStr">
        <is>
          <t>Subsets: Proper Subsets [MI47.23]</t>
        </is>
      </c>
      <c r="D425" s="12" t="inlineStr">
        <is>
          <t>This nugget has learning material and questions covering the topic of Subsets: Proper Subsets.</t>
        </is>
      </c>
      <c r="E425" s="12" t="inlineStr">
        <is>
          <t>a8a0c9db-9c96-4f0b-a739-dae860ef958f</t>
        </is>
      </c>
    </row>
    <row r="426" ht="45" customHeight="1">
      <c r="A426" s="12" t="inlineStr">
        <is>
          <t>Probability and Venn Diagrams</t>
        </is>
      </c>
      <c r="B426" s="12" t="inlineStr">
        <is>
          <t>Sets and Venn Diagrams</t>
        </is>
      </c>
      <c r="C426" s="13" t="inlineStr">
        <is>
          <t>Subsets: Problem Solving [MI47.24]</t>
        </is>
      </c>
      <c r="D426" s="12" t="inlineStr">
        <is>
          <t>This nugget has learning material and questions covering the topic of Subsets: Problem Solving.</t>
        </is>
      </c>
      <c r="E426" s="12" t="inlineStr">
        <is>
          <t>ca3d8d32-8b27-413f-ac29-4ce50905b8a2</t>
        </is>
      </c>
    </row>
    <row r="427" ht="45" customHeight="1">
      <c r="A427" s="12" t="inlineStr">
        <is>
          <t>Probability and Venn Diagrams</t>
        </is>
      </c>
      <c r="B427" s="12" t="inlineStr">
        <is>
          <t>Sets and Venn Diagrams</t>
        </is>
      </c>
      <c r="C427" s="13" t="inlineStr">
        <is>
          <t>Introduction to Venn Diagrams [MF47.05]</t>
        </is>
      </c>
      <c r="D427" s="12" t="inlineStr">
        <is>
          <t>This nugget has learning material and questions covering the topic of Introduction to Venn Diagrams.</t>
        </is>
      </c>
      <c r="E427" s="12" t="inlineStr">
        <is>
          <t>85e37470-1d8a-4b99-a83c-f10ccb699277</t>
        </is>
      </c>
    </row>
    <row r="428" ht="45" customHeight="1">
      <c r="A428" s="12" t="inlineStr">
        <is>
          <t>Probability and Venn Diagrams</t>
        </is>
      </c>
      <c r="B428" s="12" t="inlineStr">
        <is>
          <t>Sets and Venn Diagrams</t>
        </is>
      </c>
      <c r="C428" s="13" t="inlineStr">
        <is>
          <t>Constructing Venn Diagrams 1: Listing Elements [MF47.06]</t>
        </is>
      </c>
      <c r="D428" s="12" t="inlineStr">
        <is>
          <t>This nugget has learning material and questions covering the topic of Constructing Venn Diagrams 1.</t>
        </is>
      </c>
      <c r="E428" s="12" t="inlineStr">
        <is>
          <t>abc7c7a9-fadb-4692-8dbd-06aea241d299</t>
        </is>
      </c>
    </row>
    <row r="429" ht="45" customHeight="1">
      <c r="A429" s="12" t="inlineStr">
        <is>
          <t>Probability and Venn Diagrams</t>
        </is>
      </c>
      <c r="B429" s="12" t="inlineStr">
        <is>
          <t>Sets and Venn Diagrams</t>
        </is>
      </c>
      <c r="C429" s="13" t="inlineStr">
        <is>
          <t>Constructing Venn Diagrams 2: Writing Values [MF47.07]</t>
        </is>
      </c>
      <c r="D429" s="12" t="inlineStr">
        <is>
          <t>This nugget has learning material and questions covering the topic of Constructing Venn Diagrams 2.</t>
        </is>
      </c>
      <c r="E429" s="12" t="inlineStr">
        <is>
          <t>285efa0f-511d-4b4e-9037-9ba6b21bfb59</t>
        </is>
      </c>
    </row>
    <row r="430" ht="45" customHeight="1">
      <c r="A430" s="12" t="inlineStr">
        <is>
          <t>Probability and Venn Diagrams</t>
        </is>
      </c>
      <c r="B430" s="12" t="inlineStr">
        <is>
          <t>Sets and Venn Diagrams</t>
        </is>
      </c>
      <c r="C430" s="13" t="inlineStr">
        <is>
          <t>Constructing Venn Diagrams 3: 3-Set Diagrams [MH47.12]</t>
        </is>
      </c>
      <c r="D430" s="12" t="inlineStr">
        <is>
          <t>This nugget has learning material and questions covering the topic of Constructing Venn Diagrams 3.</t>
        </is>
      </c>
      <c r="E430" s="12" t="inlineStr">
        <is>
          <t>2f2e5df2-5f32-4841-af0b-782c5abeff0d</t>
        </is>
      </c>
    </row>
    <row r="431" ht="45" customHeight="1">
      <c r="A431" s="12" t="inlineStr">
        <is>
          <t>Probability and Venn Diagrams</t>
        </is>
      </c>
      <c r="B431" s="12" t="inlineStr">
        <is>
          <t>Sets and Venn Diagrams</t>
        </is>
      </c>
      <c r="C431" s="13" t="inlineStr">
        <is>
          <t>Interpreting Venn Diagrams 1: 2-Set Diagrams [MF47.09]</t>
        </is>
      </c>
      <c r="D431" s="12" t="inlineStr">
        <is>
          <t>This nugget has learning material and questions covering the topic of Interpreting Venn Diagrams.</t>
        </is>
      </c>
      <c r="E431" s="12" t="inlineStr">
        <is>
          <t>8efd9200-bfe6-4c14-8376-2bfcef03c296</t>
        </is>
      </c>
    </row>
    <row r="432" ht="45" customHeight="1">
      <c r="A432" s="12" t="inlineStr">
        <is>
          <t>Probability and Venn Diagrams</t>
        </is>
      </c>
      <c r="B432" s="12" t="inlineStr">
        <is>
          <t>Sets and Venn Diagrams</t>
        </is>
      </c>
      <c r="C432" s="13" t="inlineStr">
        <is>
          <t>Interpreting Venn Diagrams 2: 3-Set Diagrams (From Set Notation) [MH47.13]</t>
        </is>
      </c>
      <c r="D432" s="12" t="inlineStr">
        <is>
          <t>This nugget has learning material and questions covering the topic of interpreting venn diagrams using set notation where diagrams contain 3 sets.</t>
        </is>
      </c>
      <c r="E432" s="12" t="inlineStr">
        <is>
          <t>538409cb-14d8-405c-bd9f-15313eb107bf</t>
        </is>
      </c>
    </row>
    <row r="433" ht="45" customHeight="1">
      <c r="A433" s="12" t="inlineStr">
        <is>
          <t>Probability and Venn Diagrams</t>
        </is>
      </c>
      <c r="B433" s="12" t="inlineStr">
        <is>
          <t>Sets and Venn Diagrams</t>
        </is>
      </c>
      <c r="C433" s="13" t="inlineStr">
        <is>
          <t>Venn Diagrams: Complements [MH47.14]</t>
        </is>
      </c>
      <c r="D433" s="12" t="inlineStr">
        <is>
          <t>This nugget has learning material and questions covering the topic of Venn Diagrams: Complements.</t>
        </is>
      </c>
      <c r="E433" s="12" t="inlineStr">
        <is>
          <t>1616bc8a-3f6a-4c14-bc08-3ee2e35616ad</t>
        </is>
      </c>
    </row>
    <row r="434" ht="45" customHeight="1">
      <c r="A434" s="12" t="inlineStr">
        <is>
          <t>Probability and Venn Diagrams</t>
        </is>
      </c>
      <c r="B434" s="12" t="inlineStr">
        <is>
          <t>Sets and Venn Diagrams</t>
        </is>
      </c>
      <c r="C434" s="13" t="inlineStr">
        <is>
          <t>Venn Diagrams with Algebra [MH47.15]</t>
        </is>
      </c>
      <c r="D434" s="12" t="inlineStr">
        <is>
          <t>This nugget has learning material and questions covering the topic of Venn Diagrams with Algebra.</t>
        </is>
      </c>
      <c r="E434" s="12" t="inlineStr">
        <is>
          <t>16c3e41c-14f2-4699-b49b-f1a471435d51</t>
        </is>
      </c>
    </row>
    <row r="435" ht="45" customHeight="1">
      <c r="A435" s="12" t="inlineStr">
        <is>
          <t>Probability and Venn Diagrams</t>
        </is>
      </c>
      <c r="B435" s="12" t="inlineStr">
        <is>
          <t>Sets and Venn Diagrams</t>
        </is>
      </c>
      <c r="C435" s="13" t="inlineStr">
        <is>
          <t>Probabilities with Venn Diagrams 1: 2-Set Diagrams [MF47.10]</t>
        </is>
      </c>
      <c r="D435" s="12" t="inlineStr">
        <is>
          <t>This nugget has learning material and questions covering the topic of Probabilities with Venn Diagrams 1.</t>
        </is>
      </c>
      <c r="E435" s="12" t="inlineStr">
        <is>
          <t>59b9fb45-39fa-4ff2-bea9-e2501788d30b</t>
        </is>
      </c>
    </row>
    <row r="436" ht="45" customHeight="1">
      <c r="A436" s="12" t="inlineStr">
        <is>
          <t>Probability and Venn Diagrams</t>
        </is>
      </c>
      <c r="B436" s="12" t="inlineStr">
        <is>
          <t>Sets and Venn Diagrams</t>
        </is>
      </c>
      <c r="C436" s="13" t="inlineStr">
        <is>
          <t>Probabilities with Venn Diagrams 2: 2-Set Diagrams (A given B) [MF47.11]</t>
        </is>
      </c>
      <c r="D436" s="12" t="inlineStr">
        <is>
          <t>This nugget has learning material and questions covering the topic of Probabilities with Venn Diagrams 2.</t>
        </is>
      </c>
      <c r="E436" s="12" t="inlineStr">
        <is>
          <t>8be52d4b-244a-4ce1-a2c3-7ed8809c7d27</t>
        </is>
      </c>
    </row>
    <row r="437" ht="45" customHeight="1">
      <c r="A437" s="12" t="inlineStr">
        <is>
          <t>Probability and Venn Diagrams</t>
        </is>
      </c>
      <c r="B437" s="12" t="inlineStr">
        <is>
          <t>Sets and Venn Diagrams</t>
        </is>
      </c>
      <c r="C437" s="13" t="inlineStr">
        <is>
          <t>Probabilities with Venn Diagrams 3: 3-Set Diagrams (From Set Notation) [MH47.16]</t>
        </is>
      </c>
      <c r="D437" s="12" t="inlineStr">
        <is>
          <t>This nugget has learning material and questions covering the topic of Probabilities with Venn Diagrams 3.</t>
        </is>
      </c>
      <c r="E437" s="12" t="inlineStr">
        <is>
          <t>7d94e104-1547-49e6-8f9f-912ca3835fe5</t>
        </is>
      </c>
    </row>
    <row r="438" ht="45" customHeight="1">
      <c r="A438" s="12" t="inlineStr">
        <is>
          <t>Probability and Venn Diagrams</t>
        </is>
      </c>
      <c r="B438" s="12" t="inlineStr">
        <is>
          <t>Sets and Venn Diagrams</t>
        </is>
      </c>
      <c r="C438" s="13" t="inlineStr">
        <is>
          <t>Probabilities with Venn Diagrams 4: 3-Set Diagrams (Constructing) [MH47.17]</t>
        </is>
      </c>
      <c r="D438" s="12" t="inlineStr">
        <is>
          <t>This nugget has learning material and questions covering the topic of Probabilities with Venn Diagrams 4.</t>
        </is>
      </c>
      <c r="E438" s="12" t="inlineStr">
        <is>
          <t>4d7d4cd1-ccdf-42a5-b231-ef1cf1190712</t>
        </is>
      </c>
    </row>
    <row r="439" ht="45" customHeight="1">
      <c r="A439" s="12" t="inlineStr">
        <is>
          <t>Probability and Venn Diagrams</t>
        </is>
      </c>
      <c r="B439" s="12" t="inlineStr">
        <is>
          <t>Sets and Venn Diagrams</t>
        </is>
      </c>
      <c r="C439" s="13" t="inlineStr">
        <is>
          <t>Probabilities with Venn Diagrams 5: 3-Set Diagrams (A given B) [MH47.18]</t>
        </is>
      </c>
      <c r="D439" s="12" t="inlineStr">
        <is>
          <t>This nugget has learning material and questions covering the topic of Probabilities with Venn Diagrams 5.</t>
        </is>
      </c>
      <c r="E439" s="12" t="inlineStr">
        <is>
          <t>68c7206d-9e19-486c-8bb2-f58a74f96da3</t>
        </is>
      </c>
    </row>
    <row r="440" ht="45" customHeight="1">
      <c r="A440" s="12" t="inlineStr">
        <is>
          <t>Probability and Venn Diagrams</t>
        </is>
      </c>
      <c r="B440" s="12" t="inlineStr">
        <is>
          <t>Sets and Venn Diagrams</t>
        </is>
      </c>
      <c r="C440" s="13" t="inlineStr">
        <is>
          <t>Shading Venn Diagrams 1: 2-Set Diagrams (From Words) [MF47.08]</t>
        </is>
      </c>
      <c r="D440" s="12" t="inlineStr">
        <is>
          <t>This nugget has learning material and questions covering the topic of Shading Venn Diagrams.</t>
        </is>
      </c>
      <c r="E440" s="12" t="inlineStr">
        <is>
          <t>0b66e9e0-34bb-4b5b-ac91-5fbc7aee703f</t>
        </is>
      </c>
    </row>
    <row r="441" ht="45" customHeight="1">
      <c r="A441" s="12" t="inlineStr">
        <is>
          <t>Probability and Venn Diagrams</t>
        </is>
      </c>
      <c r="B441" s="12" t="inlineStr">
        <is>
          <t>Sets and Venn Diagrams</t>
        </is>
      </c>
      <c r="C441" s="13" t="inlineStr">
        <is>
          <t>Shading Venn Diagrams 2: 2-Set Diagrams (From Set Notation) [MH47.19]</t>
        </is>
      </c>
      <c r="D441" s="12" t="inlineStr">
        <is>
          <t>This nugget has learning material and questions covering the topic of Shading Venn Diagrams 2.</t>
        </is>
      </c>
      <c r="E441" s="12" t="inlineStr">
        <is>
          <t>372d4deb-a730-41b7-ba2f-74b9050e6e7c</t>
        </is>
      </c>
    </row>
    <row r="442" ht="45" customHeight="1">
      <c r="A442" s="12" t="inlineStr">
        <is>
          <t>Probability and Venn Diagrams</t>
        </is>
      </c>
      <c r="B442" s="12" t="inlineStr">
        <is>
          <t>Sets and Venn Diagrams</t>
        </is>
      </c>
      <c r="C442" s="13" t="inlineStr">
        <is>
          <t>Shading Venn Diagrams 3: 3-Set Diagrams (From Set Notation) [MH47.20]</t>
        </is>
      </c>
      <c r="D442" s="12" t="inlineStr">
        <is>
          <t>This nugget has learning material and questions covering the topic of Shading Venn Diagrams 3.</t>
        </is>
      </c>
      <c r="E442" s="12" t="inlineStr">
        <is>
          <t>0f5cea15-fa93-4935-895a-3af8e2e462ee</t>
        </is>
      </c>
    </row>
    <row r="443" ht="45" customHeight="1">
      <c r="A443" s="12" t="inlineStr">
        <is>
          <t>Handling Data</t>
        </is>
      </c>
      <c r="B443" s="12" t="inlineStr">
        <is>
          <t>Collecting and Analysing Data</t>
        </is>
      </c>
      <c r="C443" s="13" t="inlineStr">
        <is>
          <t>Diagnostic: Collecting and Analysing Data [BR0.23]</t>
        </is>
      </c>
      <c r="D443" s="12" t="inlineStr">
        <is>
          <t>This is a short diagnostic assessment covering the topic of Collecting and Analysing Data.</t>
        </is>
      </c>
      <c r="E443" s="12" t="inlineStr">
        <is>
          <t>cf062101-d75b-435c-ab8b-358d799f8732</t>
        </is>
      </c>
    </row>
    <row r="444" ht="45" customHeight="1">
      <c r="A444" s="12" t="inlineStr">
        <is>
          <t>Handling Data</t>
        </is>
      </c>
      <c r="B444" s="12" t="inlineStr">
        <is>
          <t>Collecting and Analysing Data</t>
        </is>
      </c>
      <c r="C444" s="13" t="inlineStr">
        <is>
          <t>Hypotheses, Primary Data and Secondary Data [MF48.01]</t>
        </is>
      </c>
      <c r="D444" s="12" t="inlineStr">
        <is>
          <t>This nugget has learning material and questions covering the topic of Primary and Secondary Data.</t>
        </is>
      </c>
      <c r="E444" s="12" t="inlineStr">
        <is>
          <t>f6ede61c-d392-4984-933a-9790620aaaa5</t>
        </is>
      </c>
    </row>
    <row r="445" ht="45" customHeight="1">
      <c r="A445" s="12" t="inlineStr">
        <is>
          <t>Handling Data</t>
        </is>
      </c>
      <c r="B445" s="12" t="inlineStr">
        <is>
          <t>Collecting and Analysing Data</t>
        </is>
      </c>
      <c r="C445" s="13" t="inlineStr">
        <is>
          <t>Discrete and Continuous Data [MF48.02]</t>
        </is>
      </c>
      <c r="D445" s="12" t="inlineStr">
        <is>
          <t>This nugget has learning material and questions covering the topic of Discrete and Continuous Data.</t>
        </is>
      </c>
      <c r="E445" s="12" t="inlineStr">
        <is>
          <t>e1de590b-460b-419f-9238-2242017e74b4</t>
        </is>
      </c>
    </row>
    <row r="446" ht="45" customHeight="1">
      <c r="A446" s="12" t="inlineStr">
        <is>
          <t>Handling Data</t>
        </is>
      </c>
      <c r="B446" s="12" t="inlineStr">
        <is>
          <t>Collecting and Analysing Data</t>
        </is>
      </c>
      <c r="C446" s="13" t="inlineStr">
        <is>
          <t>Types of Random Sampling [MF48.05]</t>
        </is>
      </c>
      <c r="D446" s="12" t="inlineStr">
        <is>
          <t>This nugget has learning material and questions covering the topic of Types of Random Sampling .</t>
        </is>
      </c>
      <c r="E446" s="12" t="inlineStr">
        <is>
          <t>e7209077-2784-4594-86c9-84dc03d942ef</t>
        </is>
      </c>
    </row>
    <row r="447" ht="45" customHeight="1">
      <c r="A447" s="12" t="inlineStr">
        <is>
          <t>Handling Data</t>
        </is>
      </c>
      <c r="B447" s="12" t="inlineStr">
        <is>
          <t>Collecting and Analysing Data</t>
        </is>
      </c>
      <c r="C447" s="13" t="inlineStr">
        <is>
          <t>Fair Samples [MF48.06]</t>
        </is>
      </c>
      <c r="D447" s="12" t="inlineStr">
        <is>
          <t>This nugget has learning material and questions covering the topic of Fair Samples.</t>
        </is>
      </c>
      <c r="E447" s="12" t="inlineStr">
        <is>
          <t>8630f496-506f-4120-89fe-460f3dffa4d3</t>
        </is>
      </c>
    </row>
    <row r="448" ht="45" customHeight="1">
      <c r="A448" s="12" t="inlineStr">
        <is>
          <t>Handling Data</t>
        </is>
      </c>
      <c r="B448" s="12" t="inlineStr">
        <is>
          <t>Collecting and Analysing Data</t>
        </is>
      </c>
      <c r="C448" s="13" t="inlineStr">
        <is>
          <t>Mean from Grouped Frequency Table 1: Discrete and Continuous Data [MF49.16]</t>
        </is>
      </c>
      <c r="D448" s="12" t="inlineStr">
        <is>
          <t>This nugget has learning material and questions covering the topic of Mean from Grouped Frequency Table 1.</t>
        </is>
      </c>
      <c r="E448" s="12" t="inlineStr">
        <is>
          <t>18d59836-3084-4341-b58a-a669fc307011</t>
        </is>
      </c>
    </row>
    <row r="449" ht="45" customHeight="1">
      <c r="A449" s="12" t="inlineStr">
        <is>
          <t>Handling Data</t>
        </is>
      </c>
      <c r="B449" s="12" t="inlineStr">
        <is>
          <t>Collecting and Analysing Data</t>
        </is>
      </c>
      <c r="C449" s="13" t="inlineStr">
        <is>
          <t>Mean from Grouped Frequency Table 2: Continuous Data [MF49.17]</t>
        </is>
      </c>
      <c r="D449" s="12" t="inlineStr">
        <is>
          <t>This nugget has learning material and questions covering the topic of Mean from Grouped Frequency Table 2.</t>
        </is>
      </c>
      <c r="E449" s="12" t="inlineStr">
        <is>
          <t>c3e6f666-9cfb-4401-b535-b9a6d569bc61</t>
        </is>
      </c>
    </row>
    <row r="450" ht="45" customHeight="1">
      <c r="A450" s="12" t="inlineStr">
        <is>
          <t>Handling Data</t>
        </is>
      </c>
      <c r="B450" s="12" t="inlineStr">
        <is>
          <t>Collecting and Analysing Data</t>
        </is>
      </c>
      <c r="C450" s="13" t="inlineStr">
        <is>
          <t>Median from a Grouped Frequency Table [FM49.22]</t>
        </is>
      </c>
      <c r="D450" s="12" t="inlineStr">
        <is>
          <t xml:space="preserve">This nugget covers finding the median from a grouped frequency table using interpolation. </t>
        </is>
      </c>
      <c r="E450" s="12" t="inlineStr">
        <is>
          <t>3b292d0c-786a-44a5-b981-2cf991d7985a</t>
        </is>
      </c>
    </row>
    <row r="451" ht="45" customHeight="1">
      <c r="A451" s="12" t="inlineStr">
        <is>
          <t>Handling Data</t>
        </is>
      </c>
      <c r="B451" s="12" t="inlineStr">
        <is>
          <t>Cumulative Frequency</t>
        </is>
      </c>
      <c r="C451" s="13" t="inlineStr">
        <is>
          <t>Diagnostic: Cumulative Frequency [MH00.43]</t>
        </is>
      </c>
      <c r="D451" s="12" t="inlineStr">
        <is>
          <t>This is a short diagnostic with questions on the topic of Cumulative Frequency.</t>
        </is>
      </c>
      <c r="E451" s="12" t="inlineStr">
        <is>
          <t>7d3fc101-fb50-4d59-9bd0-01b8a5921265</t>
        </is>
      </c>
    </row>
    <row r="452" ht="45" customHeight="1">
      <c r="A452" s="12" t="inlineStr">
        <is>
          <t>Handling Data</t>
        </is>
      </c>
      <c r="B452" s="12" t="inlineStr">
        <is>
          <t>Cumulative Frequency</t>
        </is>
      </c>
      <c r="C452" s="13" t="inlineStr">
        <is>
          <t>Cumulative Frequency 1: Calculating [MH60.01]</t>
        </is>
      </c>
      <c r="D452" s="12" t="inlineStr">
        <is>
          <t>This nugget has learning material and questions covering the topic of Cumulative Frequency 1: Calculating.</t>
        </is>
      </c>
      <c r="E452" s="12" t="inlineStr">
        <is>
          <t>8d1a2fc6-db24-440c-8b0d-9c8787232aa1</t>
        </is>
      </c>
    </row>
    <row r="453" ht="45" customHeight="1">
      <c r="A453" s="12" t="inlineStr">
        <is>
          <t>Handling Data</t>
        </is>
      </c>
      <c r="B453" s="12" t="inlineStr">
        <is>
          <t>Cumulative Frequency</t>
        </is>
      </c>
      <c r="C453" s="13" t="inlineStr">
        <is>
          <t>Cumulative Frequency 2: Drawing [MH60.02]</t>
        </is>
      </c>
      <c r="D453" s="12" t="inlineStr">
        <is>
          <t>This nugget has learning material and questions covering the topic of Cumulative Frequency 2: Drawing.</t>
        </is>
      </c>
      <c r="E453" s="12" t="inlineStr">
        <is>
          <t>d31ebe97-bf9d-4790-9783-c673eb8b1e78</t>
        </is>
      </c>
    </row>
    <row r="454" ht="45" customHeight="1">
      <c r="A454" s="12" t="inlineStr">
        <is>
          <t>Handling Data</t>
        </is>
      </c>
      <c r="B454" s="12" t="inlineStr">
        <is>
          <t>Cumulative Frequency</t>
        </is>
      </c>
      <c r="C454" s="13" t="inlineStr">
        <is>
          <t>Cumulative Frequency 3: Calculating Frequency [MH60.03]</t>
        </is>
      </c>
      <c r="D454" s="12" t="inlineStr">
        <is>
          <t>This nugget has learning material and questions covering the topic of Cumulative Frequency 3: Calculating Frequency.</t>
        </is>
      </c>
      <c r="E454" s="12" t="inlineStr">
        <is>
          <t>4c1c7449-23d6-465a-bbd0-8777c1b42f08</t>
        </is>
      </c>
    </row>
    <row r="455" ht="45" customHeight="1">
      <c r="A455" s="12" t="inlineStr">
        <is>
          <t>Handling Data</t>
        </is>
      </c>
      <c r="B455" s="12" t="inlineStr">
        <is>
          <t>Cumulative Frequency</t>
        </is>
      </c>
      <c r="C455" s="13" t="inlineStr">
        <is>
          <t>Cumulative Frequency 4: Finding Values [MH60.04]</t>
        </is>
      </c>
      <c r="D455" s="12" t="inlineStr">
        <is>
          <t>This nugget has learning material and questions covering the topic of Cumulative Frequency 4: Finding Values.</t>
        </is>
      </c>
      <c r="E455" s="12" t="inlineStr">
        <is>
          <t>0dc0bc18-5974-4976-9ae1-8aace7695047</t>
        </is>
      </c>
    </row>
    <row r="456" ht="45" customHeight="1">
      <c r="A456" s="12" t="inlineStr">
        <is>
          <t>Handling Data</t>
        </is>
      </c>
      <c r="B456" s="12" t="inlineStr">
        <is>
          <t>Cumulative Frequency</t>
        </is>
      </c>
      <c r="C456" s="13" t="inlineStr">
        <is>
          <t>Cumulative Frequency 5: Median [MH60.05]</t>
        </is>
      </c>
      <c r="D456" s="12" t="inlineStr">
        <is>
          <t>This nugget has learning material and questions covering the topic of Cumulative Frequency 5: Median.</t>
        </is>
      </c>
      <c r="E456" s="12" t="inlineStr">
        <is>
          <t>5961a617-75ad-40f2-ab8a-e7c77d8bee22</t>
        </is>
      </c>
    </row>
    <row r="457" ht="45" customHeight="1">
      <c r="A457" s="12" t="inlineStr">
        <is>
          <t>Handling Data</t>
        </is>
      </c>
      <c r="B457" s="12" t="inlineStr">
        <is>
          <t>Cumulative Frequency</t>
        </is>
      </c>
      <c r="C457" s="13" t="inlineStr">
        <is>
          <t>Cumulative Frequency 6: Quartiles [MH60.06]</t>
        </is>
      </c>
      <c r="D457" s="12" t="inlineStr">
        <is>
          <t>This nugget has learning material and questions covering the topic of Cumulative Frequency 6: Quartiles.</t>
        </is>
      </c>
      <c r="E457" s="12" t="inlineStr">
        <is>
          <t>636f5832-b8a7-4dc1-9aa8-9d66a576fd7a</t>
        </is>
      </c>
    </row>
    <row r="458" ht="45" customHeight="1">
      <c r="A458" s="12" t="inlineStr">
        <is>
          <t>Handling Data</t>
        </is>
      </c>
      <c r="B458" s="12" t="inlineStr">
        <is>
          <t>Cumulative Frequency</t>
        </is>
      </c>
      <c r="C458" s="13" t="inlineStr">
        <is>
          <t>Cumulative Frequency 7: Interquartile Range [MH60.07]</t>
        </is>
      </c>
      <c r="D458" s="12" t="inlineStr">
        <is>
          <t>This nugget has learning material and questions covering the topic of Cumulative Frequency 7: Interquartile Range.</t>
        </is>
      </c>
      <c r="E458" s="12" t="inlineStr">
        <is>
          <t>8214a2fb-cb23-4225-b238-a3247b8f8747</t>
        </is>
      </c>
    </row>
    <row r="459" ht="45" customHeight="1">
      <c r="A459" s="12" t="inlineStr">
        <is>
          <t>Handling Data</t>
        </is>
      </c>
      <c r="B459" s="12" t="inlineStr">
        <is>
          <t>Cumulative Frequency</t>
        </is>
      </c>
      <c r="C459" s="13" t="inlineStr">
        <is>
          <t>Cumulative Frequency 8: Plot and Evaluate [MH60.08]</t>
        </is>
      </c>
      <c r="D459" s="12" t="inlineStr">
        <is>
          <t>This nugget has learning material and questions covering the topic of Cumulative Frequency 8: Plot and Evaluate.</t>
        </is>
      </c>
      <c r="E459" s="12" t="inlineStr">
        <is>
          <t>515abb77-9001-4741-b006-bd476a2aa2b5</t>
        </is>
      </c>
    </row>
    <row r="460" ht="45" customHeight="1">
      <c r="A460" s="12" t="inlineStr">
        <is>
          <t>Handling Data</t>
        </is>
      </c>
      <c r="B460" s="12" t="inlineStr">
        <is>
          <t>Cumulative Frequency</t>
        </is>
      </c>
      <c r="C460" s="13" t="inlineStr">
        <is>
          <t>Cumulative Frequency 9: Percentiles [MI60.15]</t>
        </is>
      </c>
      <c r="D460" s="12" t="inlineStr">
        <is>
          <t>This nugget has learning material and questions covering the topic of Cumulative Frequency 9: Percentiles.</t>
        </is>
      </c>
      <c r="E460" s="12" t="inlineStr">
        <is>
          <t>91d1b9e0-a2dc-4146-abe4-a76c5e96b8fb</t>
        </is>
      </c>
    </row>
    <row r="461" ht="45" customHeight="1">
      <c r="A461" s="12" t="inlineStr">
        <is>
          <t>Handling Data</t>
        </is>
      </c>
      <c r="B461" s="12" t="inlineStr">
        <is>
          <t>Box Plots</t>
        </is>
      </c>
      <c r="C461" s="13" t="inlineStr">
        <is>
          <t>Diagnostic: Box Plots [MH00.44]</t>
        </is>
      </c>
      <c r="D461" s="12" t="inlineStr">
        <is>
          <t>This is a short diagnostic with questions on the topic of Box Plots.</t>
        </is>
      </c>
      <c r="E461" s="12" t="inlineStr">
        <is>
          <t>8bd0043a-38a0-40a5-92f9-ae9fba4e8910</t>
        </is>
      </c>
    </row>
    <row r="462" ht="45" customHeight="1">
      <c r="A462" s="12" t="inlineStr">
        <is>
          <t>Handling Data</t>
        </is>
      </c>
      <c r="B462" s="12" t="inlineStr">
        <is>
          <t>Box Plots</t>
        </is>
      </c>
      <c r="C462" s="13" t="inlineStr">
        <is>
          <t>Box Plots 1: Interpret [MH60.09]</t>
        </is>
      </c>
      <c r="D462" s="12" t="inlineStr">
        <is>
          <t>This nugget has learning material and questions covering the topic of interpreting box plots.</t>
        </is>
      </c>
      <c r="E462" s="12" t="inlineStr">
        <is>
          <t>388b59c7-5df8-4693-bd0b-67261aad99be</t>
        </is>
      </c>
    </row>
    <row r="463" ht="45" customHeight="1">
      <c r="A463" s="12" t="inlineStr">
        <is>
          <t>Handling Data</t>
        </is>
      </c>
      <c r="B463" s="12" t="inlineStr">
        <is>
          <t>Box Plots</t>
        </is>
      </c>
      <c r="C463" s="13" t="inlineStr">
        <is>
          <t>Box Plots 2: Finding Values to Plot [MH60.10]</t>
        </is>
      </c>
      <c r="D463" s="12" t="inlineStr">
        <is>
          <t>This nugget has learning material and questions covering the topic of Box Plots 2: Finding Values to Plot.</t>
        </is>
      </c>
      <c r="E463" s="12" t="inlineStr">
        <is>
          <t>fc25ddbd-f3bb-4675-805d-2d4fdca2f42d</t>
        </is>
      </c>
    </row>
    <row r="464" ht="45" customHeight="1">
      <c r="A464" s="12" t="inlineStr">
        <is>
          <t>Handling Data</t>
        </is>
      </c>
      <c r="B464" s="12" t="inlineStr">
        <is>
          <t>Box Plots</t>
        </is>
      </c>
      <c r="C464" s="13" t="inlineStr">
        <is>
          <t>Box Plots 3: Draw from List [MH60.11]</t>
        </is>
      </c>
      <c r="D464" s="12" t="inlineStr">
        <is>
          <t>This nugget has learning material and questions covering the topic of Box Plots 3: Draw from List.</t>
        </is>
      </c>
      <c r="E464" s="12" t="inlineStr">
        <is>
          <t>04e03dbf-edba-4f2b-a0f1-ea649d05d609</t>
        </is>
      </c>
    </row>
    <row r="465" ht="45" customHeight="1">
      <c r="A465" s="12" t="inlineStr">
        <is>
          <t>Handling Data</t>
        </is>
      </c>
      <c r="B465" s="12" t="inlineStr">
        <is>
          <t>Box Plots</t>
        </is>
      </c>
      <c r="C465" s="13" t="inlineStr">
        <is>
          <t>Box Plots 4: Draw from Data [MH60.12]</t>
        </is>
      </c>
      <c r="D465" s="12" t="inlineStr">
        <is>
          <t>This nugget has learning material and questions covering the topic of Box Plots 4: Draw from Data.</t>
        </is>
      </c>
      <c r="E465" s="12" t="inlineStr">
        <is>
          <t>e906f96d-1d7d-4b23-9547-7831b967f122</t>
        </is>
      </c>
    </row>
    <row r="466" ht="45" customHeight="1">
      <c r="A466" s="12" t="inlineStr">
        <is>
          <t>Handling Data</t>
        </is>
      </c>
      <c r="B466" s="12" t="inlineStr">
        <is>
          <t>Box Plots</t>
        </is>
      </c>
      <c r="C466" s="13" t="inlineStr">
        <is>
          <t>Box Plots 5: Evaluate and Compare [MH60.13]</t>
        </is>
      </c>
      <c r="D466" s="12" t="inlineStr">
        <is>
          <t>This nugget has learning material and questions covering the topic of Box Plots 5: Evaluate and Compare.</t>
        </is>
      </c>
      <c r="E466" s="12" t="inlineStr">
        <is>
          <t>dde0123e-f667-4a2d-8faf-29856a4aa3f8</t>
        </is>
      </c>
    </row>
    <row r="467" ht="45" customHeight="1">
      <c r="A467" s="12" t="inlineStr">
        <is>
          <t>Handling Data</t>
        </is>
      </c>
      <c r="B467" s="12" t="inlineStr">
        <is>
          <t>Box Plots</t>
        </is>
      </c>
      <c r="C467" s="13" t="inlineStr">
        <is>
          <t>Cumulative Frequency and Box Plots [MH60.14]</t>
        </is>
      </c>
      <c r="D467" s="12" t="inlineStr">
        <is>
          <t>This nugget has learning material and questions covering the topic of Cumulative Frequency and Box Plots.</t>
        </is>
      </c>
      <c r="E467" s="12" t="inlineStr">
        <is>
          <t>ff84ac56-0ac2-4354-a004-d4f0caad2d3b</t>
        </is>
      </c>
    </row>
    <row r="468" ht="45" customHeight="1">
      <c r="A468" s="12" t="inlineStr">
        <is>
          <t>Handling Data</t>
        </is>
      </c>
      <c r="B468" s="12" t="inlineStr">
        <is>
          <t>Histograms</t>
        </is>
      </c>
      <c r="C468" s="13" t="inlineStr">
        <is>
          <t>Diagnostic: Histograms [MH00.45]</t>
        </is>
      </c>
      <c r="D468" s="12" t="inlineStr">
        <is>
          <t>This is a short diagnostic with questions on the topic of Histograms.</t>
        </is>
      </c>
      <c r="E468" s="12" t="inlineStr">
        <is>
          <t>660ac54e-c44c-4e07-a3e9-76e7558588d7</t>
        </is>
      </c>
    </row>
    <row r="469" ht="45" customHeight="1">
      <c r="A469" s="12" t="inlineStr">
        <is>
          <t>Handling Data</t>
        </is>
      </c>
      <c r="B469" s="12" t="inlineStr">
        <is>
          <t>Histograms</t>
        </is>
      </c>
      <c r="C469" s="13" t="inlineStr">
        <is>
          <t>Frequency Density 1: Calculating [MH61.01]</t>
        </is>
      </c>
      <c r="D469" s="12" t="inlineStr">
        <is>
          <t>This nugget has learning material and questions covering the topic of Frequency Density 1.</t>
        </is>
      </c>
      <c r="E469" s="12" t="inlineStr">
        <is>
          <t>b4d45ef8-2bbc-4e5e-a55c-bf5fa6ad3fde</t>
        </is>
      </c>
    </row>
    <row r="470" ht="45" customHeight="1">
      <c r="A470" s="12" t="inlineStr">
        <is>
          <t>Handling Data</t>
        </is>
      </c>
      <c r="B470" s="12" t="inlineStr">
        <is>
          <t>Histograms</t>
        </is>
      </c>
      <c r="C470" s="13" t="inlineStr">
        <is>
          <t>Frequency Density 2: Problem Solving [MH61.02]</t>
        </is>
      </c>
      <c r="D470" s="12" t="inlineStr">
        <is>
          <t>This nugget has learning material and questions covering the topic of Frequency Density 2.</t>
        </is>
      </c>
      <c r="E470" s="12" t="inlineStr">
        <is>
          <t>c60dfd7e-f4eb-4aa9-8adc-929d0e92dbed</t>
        </is>
      </c>
    </row>
    <row r="471" ht="45" customHeight="1">
      <c r="A471" s="12" t="inlineStr">
        <is>
          <t>Handling Data</t>
        </is>
      </c>
      <c r="B471" s="12" t="inlineStr">
        <is>
          <t>Histograms</t>
        </is>
      </c>
      <c r="C471" s="13" t="inlineStr">
        <is>
          <t>Histograms 1: Choosing Axes [MH61.03]</t>
        </is>
      </c>
      <c r="D471" s="12" t="inlineStr">
        <is>
          <t>This nugget has learning material and questions covering the topic of Histograms 1.</t>
        </is>
      </c>
      <c r="E471" s="12" t="inlineStr">
        <is>
          <t>1336ee15-6aec-4113-ad1b-43ab508f23a8</t>
        </is>
      </c>
    </row>
    <row r="472" ht="45" customHeight="1">
      <c r="A472" s="12" t="inlineStr">
        <is>
          <t>Handling Data</t>
        </is>
      </c>
      <c r="B472" s="12" t="inlineStr">
        <is>
          <t>Histograms</t>
        </is>
      </c>
      <c r="C472" s="13" t="inlineStr">
        <is>
          <t>Histograms 2: Plotting [MH61.04]</t>
        </is>
      </c>
      <c r="D472" s="12" t="inlineStr">
        <is>
          <t>This nugget has learning material and questions covering the topic of Histograms 2.</t>
        </is>
      </c>
      <c r="E472" s="12" t="inlineStr">
        <is>
          <t>489d11f0-98d2-4a9a-bc8b-422422113f6a</t>
        </is>
      </c>
    </row>
    <row r="473" ht="45" customHeight="1">
      <c r="A473" s="12" t="inlineStr">
        <is>
          <t>Handling Data</t>
        </is>
      </c>
      <c r="B473" s="12" t="inlineStr">
        <is>
          <t>Histograms</t>
        </is>
      </c>
      <c r="C473" s="13" t="inlineStr">
        <is>
          <t>Histograms 3: Calculating Frequency [MH61.05]</t>
        </is>
      </c>
      <c r="D473" s="12" t="inlineStr">
        <is>
          <t>This nugget has learning material and questions covering the topic of Histograms 3.</t>
        </is>
      </c>
      <c r="E473" s="12" t="inlineStr">
        <is>
          <t>8749789e-9273-47cc-895a-10e5c1e5f1be</t>
        </is>
      </c>
    </row>
    <row r="474" ht="45" customHeight="1">
      <c r="A474" s="12" t="inlineStr">
        <is>
          <t>Handling Data</t>
        </is>
      </c>
      <c r="B474" s="12" t="inlineStr">
        <is>
          <t>Histograms</t>
        </is>
      </c>
      <c r="C474" s="13" t="inlineStr">
        <is>
          <t>Histograms 4: Calculating Frequency within a Given Range [MH61.06]</t>
        </is>
      </c>
      <c r="D474" s="12" t="inlineStr">
        <is>
          <t>This nugget has learning material and questions covering the topic of Histograms 4.</t>
        </is>
      </c>
      <c r="E474" s="12" t="inlineStr">
        <is>
          <t>a98e211d-8b42-491a-9889-874863c2719e</t>
        </is>
      </c>
    </row>
    <row r="475" ht="45" customHeight="1">
      <c r="A475" s="12" t="inlineStr">
        <is>
          <t>Handling Data</t>
        </is>
      </c>
      <c r="B475" s="12" t="inlineStr">
        <is>
          <t>Histograms</t>
        </is>
      </c>
      <c r="C475" s="13" t="inlineStr">
        <is>
          <t>Histograms 5: Mixed Exercise (Consolidates 1-4) [MH61.07]</t>
        </is>
      </c>
      <c r="D475" s="12" t="inlineStr">
        <is>
          <t>This nugget has learning material and questions covering the topic of Histograms 5.</t>
        </is>
      </c>
      <c r="E475" s="12" t="inlineStr">
        <is>
          <t>35a2df1f-3670-44ef-a3a3-90331fec059c</t>
        </is>
      </c>
    </row>
    <row r="476" ht="45" customHeight="1">
      <c r="A476" s="12" t="inlineStr">
        <is>
          <t>Handling Data</t>
        </is>
      </c>
      <c r="B476" s="12" t="inlineStr">
        <is>
          <t>Histograms</t>
        </is>
      </c>
      <c r="C476" s="13" t="inlineStr">
        <is>
          <t>Histograms 6: Finding Fractions and Percentages [MH61.08]</t>
        </is>
      </c>
      <c r="D476" s="12" t="inlineStr">
        <is>
          <t>This nugget has learning material and questions covering the topic of Histograms 6.</t>
        </is>
      </c>
      <c r="E476" s="12" t="inlineStr">
        <is>
          <t>ed3d2fe2-5868-4524-bd23-455339ba8736</t>
        </is>
      </c>
    </row>
    <row r="477" ht="45" customHeight="1">
      <c r="A477" s="12" t="inlineStr">
        <is>
          <t>Handling Data</t>
        </is>
      </c>
      <c r="B477" s="12" t="inlineStr">
        <is>
          <t>Histograms</t>
        </is>
      </c>
      <c r="C477" s="13" t="inlineStr">
        <is>
          <t>Histograms 7: Finding Proportions [MH61.09]</t>
        </is>
      </c>
      <c r="D477" s="12" t="inlineStr">
        <is>
          <t>This nugget has learning material and questions covering the topic of Histograms 7.</t>
        </is>
      </c>
      <c r="E477" s="12" t="inlineStr">
        <is>
          <t>6dbbb47a-4b80-4df7-b676-f197088414a1</t>
        </is>
      </c>
    </row>
    <row r="478" ht="45" customHeight="1">
      <c r="A478" s="12" t="inlineStr">
        <is>
          <t>Handling Data</t>
        </is>
      </c>
      <c r="B478" s="12" t="inlineStr">
        <is>
          <t>Histograms</t>
        </is>
      </c>
      <c r="C478" s="13" t="inlineStr">
        <is>
          <t>Histograms 8: Median [MH61.10]</t>
        </is>
      </c>
      <c r="D478" s="12" t="inlineStr">
        <is>
          <t>This nugget has learning material and questions covering the topic of Histograms 8.</t>
        </is>
      </c>
      <c r="E478" s="12" t="inlineStr">
        <is>
          <t>a25a784a-68e3-4061-85a6-556555d08dc1</t>
        </is>
      </c>
    </row>
    <row r="479" ht="45" customHeight="1">
      <c r="A479" s="12" t="inlineStr">
        <is>
          <t>Handling Data</t>
        </is>
      </c>
      <c r="B479" s="12" t="inlineStr">
        <is>
          <t>Histograms</t>
        </is>
      </c>
      <c r="C479" s="13" t="inlineStr">
        <is>
          <t>Histograms 9: Mean [MH61.11]</t>
        </is>
      </c>
      <c r="D479" s="12" t="inlineStr">
        <is>
          <t>This nugget has learning material and questions covering the topic of Histograms 9.</t>
        </is>
      </c>
      <c r="E479" s="12" t="inlineStr">
        <is>
          <t>5a5fef84-ad9a-46f6-bbbc-97bd493d574e</t>
        </is>
      </c>
    </row>
    <row r="480" ht="45" customHeight="1">
      <c r="A480" s="12" t="inlineStr">
        <is>
          <t>Handling Data</t>
        </is>
      </c>
      <c r="B480" s="12" t="inlineStr">
        <is>
          <t>Histograms</t>
        </is>
      </c>
      <c r="C480" s="13" t="inlineStr">
        <is>
          <t>Histograms 10: Mixed Exercise (Consolidates 6-9) [MH61.12]</t>
        </is>
      </c>
      <c r="D480" s="12" t="inlineStr">
        <is>
          <t>This nugget has learning material and questions covering the topic of Histograms 10.</t>
        </is>
      </c>
      <c r="E480" s="12" t="inlineStr">
        <is>
          <t>80740b94-333b-4472-ae00-47846d9b2123</t>
        </is>
      </c>
    </row>
    <row r="481" ht="45" customHeight="1">
      <c r="A481" s="12" t="inlineStr">
        <is>
          <t>Physics for Maths</t>
        </is>
      </c>
      <c r="B481" s="12" t="inlineStr">
        <is>
          <t>Physics for Maths</t>
        </is>
      </c>
      <c r="C481" s="13" t="inlineStr">
        <is>
          <t>Diagnostic: Physics for Maths [BR0.24]</t>
        </is>
      </c>
      <c r="D481" s="12" t="inlineStr">
        <is>
          <t>This is a short diagnostic assessment covering the topic of Physics for Maths.</t>
        </is>
      </c>
      <c r="E481" s="12" t="inlineStr">
        <is>
          <t>21ddeb6e-018e-4855-a454-8a34484339ae</t>
        </is>
      </c>
    </row>
    <row r="482" ht="45" customHeight="1">
      <c r="A482" s="12" t="inlineStr">
        <is>
          <t>Physics for Maths</t>
        </is>
      </c>
      <c r="B482" s="12" t="inlineStr">
        <is>
          <t>Physics for Maths</t>
        </is>
      </c>
      <c r="C482" s="13" t="inlineStr">
        <is>
          <t>Scalar &amp; Vector Quantities [PH5.001]</t>
        </is>
      </c>
      <c r="D482" s="12" t="inlineStr">
        <is>
          <t>Define scalars and vectors.</t>
        </is>
      </c>
      <c r="E482" s="12" t="inlineStr">
        <is>
          <t>0a7bcba8-f4f4-472c-86e1-61135bea3eb7</t>
        </is>
      </c>
    </row>
    <row r="483" ht="45" customHeight="1">
      <c r="A483" s="12" t="inlineStr">
        <is>
          <t>Physics for Maths</t>
        </is>
      </c>
      <c r="B483" s="12" t="inlineStr">
        <is>
          <t>Physics for Maths</t>
        </is>
      </c>
      <c r="C483" s="13" t="inlineStr">
        <is>
          <t xml:space="preserve">Introduction to Forces [PH5.002] </t>
        </is>
      </c>
      <c r="D483" s="12" t="inlineStr">
        <is>
          <t xml:space="preserve">Describe what a force is and how to represent it.  </t>
        </is>
      </c>
      <c r="E483" s="12" t="inlineStr">
        <is>
          <t>de5daa6d-be44-45bc-9097-584600ae62b2</t>
        </is>
      </c>
    </row>
    <row r="484" ht="45" customHeight="1">
      <c r="A484" s="12" t="inlineStr">
        <is>
          <t>Physics for Maths</t>
        </is>
      </c>
      <c r="B484" s="12" t="inlineStr">
        <is>
          <t>Physics for Maths</t>
        </is>
      </c>
      <c r="C484" s="13" t="inlineStr">
        <is>
          <t xml:space="preserve">Weight vs Mass [PH5.004] </t>
        </is>
      </c>
      <c r="D484" s="12" t="inlineStr">
        <is>
          <t xml:space="preserve">Describing the difference between contact and non-contact forces. </t>
        </is>
      </c>
      <c r="E484" s="12" t="inlineStr">
        <is>
          <t>528b23e1-1909-44a3-ba69-64871d2220f2</t>
        </is>
      </c>
    </row>
    <row r="485" ht="45" customHeight="1">
      <c r="A485" s="12" t="inlineStr">
        <is>
          <t>Physics for Maths</t>
        </is>
      </c>
      <c r="B485" s="12" t="inlineStr">
        <is>
          <t>Physics for Maths</t>
        </is>
      </c>
      <c r="C485" s="13" t="inlineStr">
        <is>
          <t>Using W=mg to Calculate Weight I [PH5.005]</t>
        </is>
      </c>
      <c r="D485" s="12" t="inlineStr">
        <is>
          <t xml:space="preserve">Using the formula W=mg to calculate the Weight of an object.  </t>
        </is>
      </c>
      <c r="E485" s="12" t="inlineStr">
        <is>
          <t>2881d2fd-87b0-4e96-aa8e-a24b88a6c53b</t>
        </is>
      </c>
    </row>
    <row r="486" ht="45" customHeight="1">
      <c r="A486" s="12" t="inlineStr">
        <is>
          <t>Physics for Maths</t>
        </is>
      </c>
      <c r="B486" s="12" t="inlineStr">
        <is>
          <t>Physics for Maths</t>
        </is>
      </c>
      <c r="C486" s="13" t="inlineStr">
        <is>
          <t>Using W=mg to Calculate Weight II [PH5.006]</t>
        </is>
      </c>
      <c r="D486" s="12" t="inlineStr">
        <is>
          <t xml:space="preserve">Using the formula W=mg to calculate the weight of an object, with unit conversions. </t>
        </is>
      </c>
      <c r="E486" s="12" t="inlineStr">
        <is>
          <t>8ad6d706-6316-43f0-b9fe-7dbe707255be</t>
        </is>
      </c>
    </row>
    <row r="487" ht="45" customHeight="1">
      <c r="A487" s="12" t="inlineStr">
        <is>
          <t>Physics for Maths</t>
        </is>
      </c>
      <c r="B487" s="12" t="inlineStr">
        <is>
          <t>Physics for Maths</t>
        </is>
      </c>
      <c r="C487" s="13" t="inlineStr">
        <is>
          <t xml:space="preserve">Rearranging W=mg [PH5.007] </t>
        </is>
      </c>
      <c r="D487" s="12" t="inlineStr">
        <is>
          <t xml:space="preserve">Rearranging the formula W=mg. </t>
        </is>
      </c>
      <c r="E487" s="12" t="inlineStr">
        <is>
          <t>8b6a648f-3ed0-4a76-a49a-6e8cbd72ce42</t>
        </is>
      </c>
    </row>
    <row r="488" ht="45" customHeight="1">
      <c r="A488" s="12" t="inlineStr">
        <is>
          <t>Physics for Maths</t>
        </is>
      </c>
      <c r="B488" s="12" t="inlineStr">
        <is>
          <t>Physics for Maths</t>
        </is>
      </c>
      <c r="C488" s="13" t="inlineStr">
        <is>
          <t>Balanced &amp; Unbalanced Forces: Newton's First Law [PH5.010]</t>
        </is>
      </c>
      <c r="D488" s="12" t="inlineStr">
        <is>
          <t xml:space="preserve">Describe balanced and unbalanced forces and describe Newton's first law. </t>
        </is>
      </c>
      <c r="E488" s="12" t="inlineStr">
        <is>
          <t>921f5120-8575-4089-9233-e9c4387dbde3</t>
        </is>
      </c>
    </row>
    <row r="489" ht="45" customHeight="1">
      <c r="A489" s="12" t="inlineStr">
        <is>
          <t>Physics for Maths</t>
        </is>
      </c>
      <c r="B489" s="12" t="inlineStr">
        <is>
          <t>Physics for Maths</t>
        </is>
      </c>
      <c r="C489" s="13" t="inlineStr">
        <is>
          <t xml:space="preserve">Resultant Forces: Determining [PH5.014] </t>
        </is>
      </c>
      <c r="D489" s="12" t="inlineStr">
        <is>
          <t>Using Newton's First law to determine the resultant force acting on an object.</t>
        </is>
      </c>
      <c r="E489" s="12" t="inlineStr">
        <is>
          <t>fb0ca61a-5e79-444a-9373-03207ee29ebe</t>
        </is>
      </c>
    </row>
    <row r="490" ht="45" customHeight="1">
      <c r="A490" s="12" t="inlineStr">
        <is>
          <t>Physics for Maths</t>
        </is>
      </c>
      <c r="B490" s="12" t="inlineStr">
        <is>
          <t>Physics for Maths</t>
        </is>
      </c>
      <c r="C490" s="13" t="inlineStr">
        <is>
          <t xml:space="preserve">Resultant Forces: Calculating [PH5.015] </t>
        </is>
      </c>
      <c r="D490" s="12" t="inlineStr">
        <is>
          <t>Using Newton's 1st law to calculate the resultant force acting on an object.</t>
        </is>
      </c>
      <c r="E490" s="12" t="inlineStr">
        <is>
          <t>9466f8ea-2475-473d-bcbd-79cb7efe102e</t>
        </is>
      </c>
    </row>
    <row r="491" ht="45" customHeight="1">
      <c r="A491" s="12" t="inlineStr">
        <is>
          <t>Physics for Maths</t>
        </is>
      </c>
      <c r="B491" s="12" t="inlineStr">
        <is>
          <t>Physics for Maths</t>
        </is>
      </c>
      <c r="C491" s="13" t="inlineStr">
        <is>
          <t>Resultant Forces: Newton's Second Law [PH5.023]</t>
        </is>
      </c>
      <c r="D491" s="12" t="inlineStr">
        <is>
          <t xml:space="preserve">Describe Newton's 2nd law. </t>
        </is>
      </c>
      <c r="E491" s="12" t="inlineStr">
        <is>
          <t>6c0fb0c0-bce5-45ab-954c-3dbe38c4bb7d</t>
        </is>
      </c>
    </row>
    <row r="492" ht="45" customHeight="1">
      <c r="A492" s="12" t="inlineStr">
        <is>
          <t>Physics for Maths</t>
        </is>
      </c>
      <c r="B492" s="12" t="inlineStr">
        <is>
          <t>Physics for Maths</t>
        </is>
      </c>
      <c r="C492" s="13" t="inlineStr">
        <is>
          <t>Using F=ma to Calculate Resultant Force I [PH5.024]</t>
        </is>
      </c>
      <c r="D492" s="12" t="inlineStr">
        <is>
          <t>Applying the formula F=ma to calculate the resultant force on an object.</t>
        </is>
      </c>
      <c r="E492" s="12" t="inlineStr">
        <is>
          <t>cb082645-63d5-4a13-85ad-1fe034f37364</t>
        </is>
      </c>
    </row>
    <row r="493" ht="45" customHeight="1">
      <c r="A493" s="12" t="inlineStr">
        <is>
          <t>Physics for Maths</t>
        </is>
      </c>
      <c r="B493" s="12" t="inlineStr">
        <is>
          <t>Physics for Maths</t>
        </is>
      </c>
      <c r="C493" s="13" t="inlineStr">
        <is>
          <t>Using F=ma to Calculate Resultant Force with Diagrams I [PH5.025]</t>
        </is>
      </c>
      <c r="D493" s="12" t="inlineStr">
        <is>
          <t>Applying the formula F=ma to calculate the resultant force on an object from diagrams.</t>
        </is>
      </c>
      <c r="E493" s="12" t="inlineStr">
        <is>
          <t>8789c050-06b4-4fb6-b476-4bc8149e589f</t>
        </is>
      </c>
    </row>
    <row r="494" ht="45" customHeight="1">
      <c r="A494" s="12" t="inlineStr">
        <is>
          <t>Physics for Maths</t>
        </is>
      </c>
      <c r="B494" s="12" t="inlineStr">
        <is>
          <t>Physics for Maths</t>
        </is>
      </c>
      <c r="C494" s="13" t="inlineStr">
        <is>
          <t>Using F=ma to Calculate Resultant Force II [PH5.026]</t>
        </is>
      </c>
      <c r="D494" s="12" t="inlineStr">
        <is>
          <t>Applying the formula F=ma to calculate the resultant force on an object with unit conversions.</t>
        </is>
      </c>
      <c r="E494" s="12" t="inlineStr">
        <is>
          <t>1da4b7e0-94ca-4e58-b2f3-404f59c527ad</t>
        </is>
      </c>
    </row>
    <row r="495" ht="45" customHeight="1">
      <c r="A495" s="12" t="inlineStr">
        <is>
          <t>Physics for Maths</t>
        </is>
      </c>
      <c r="B495" s="12" t="inlineStr">
        <is>
          <t>Physics for Maths</t>
        </is>
      </c>
      <c r="C495" s="13" t="inlineStr">
        <is>
          <t>Using F=ma to Calculate Resultant Force with Diagrams II [PH5.027]</t>
        </is>
      </c>
      <c r="D495" s="12" t="inlineStr">
        <is>
          <t>Applying the formula F=ma to calculate the resultant force on an object from diagrams with unit conversions.</t>
        </is>
      </c>
      <c r="E495" s="12" t="inlineStr">
        <is>
          <t>983c8f19-9adf-41c6-a02c-8e07e2026835</t>
        </is>
      </c>
    </row>
    <row r="496" ht="45" customHeight="1">
      <c r="A496" s="12" t="inlineStr">
        <is>
          <t>Physics for Maths</t>
        </is>
      </c>
      <c r="B496" s="12" t="inlineStr">
        <is>
          <t>Physics for Maths</t>
        </is>
      </c>
      <c r="C496" s="13" t="inlineStr">
        <is>
          <t xml:space="preserve">Rearranging F=ma [PH5.028] </t>
        </is>
      </c>
      <c r="D496" s="12" t="inlineStr">
        <is>
          <t>Rearranging the formula F=ma.</t>
        </is>
      </c>
      <c r="E496" s="12" t="inlineStr">
        <is>
          <t>79a112b2-5648-4887-b73e-81381a71af64</t>
        </is>
      </c>
    </row>
    <row r="497" ht="45" customHeight="1">
      <c r="A497" s="12" t="inlineStr">
        <is>
          <t>Physics for Maths</t>
        </is>
      </c>
      <c r="B497" s="12" t="inlineStr">
        <is>
          <t>Physics for Maths</t>
        </is>
      </c>
      <c r="C497" s="13" t="inlineStr">
        <is>
          <t>Acceleration Due to Gravity [PH5.121]</t>
        </is>
      </c>
      <c r="D497" s="12" t="inlineStr">
        <is>
          <t>Identify that near the Earth’s surface any object falling freely under gravity has an acceleration of about 9.8 m/s².</t>
        </is>
      </c>
      <c r="E497" s="12" t="inlineStr">
        <is>
          <t>757c52b8-fad4-474a-9e15-4c3822a32ebe</t>
        </is>
      </c>
    </row>
    <row r="498" ht="45" customHeight="1">
      <c r="A498" s="12" t="inlineStr">
        <is>
          <t>Physics for Maths</t>
        </is>
      </c>
      <c r="B498" s="12" t="inlineStr">
        <is>
          <t>Physics for Maths</t>
        </is>
      </c>
      <c r="C498" s="13" t="inlineStr">
        <is>
          <t>Newton's Third Law [PH5.018]</t>
        </is>
      </c>
      <c r="D498" s="12" t="inlineStr">
        <is>
          <t xml:space="preserve">Describing Newton's 3rd Law. </t>
        </is>
      </c>
      <c r="E498" s="12" t="inlineStr">
        <is>
          <t>6cccded5-2f3e-4556-a786-cac8fc895067</t>
        </is>
      </c>
    </row>
    <row r="499" ht="45" customHeight="1">
      <c r="A499" s="12" t="inlineStr">
        <is>
          <t>Calculus</t>
        </is>
      </c>
      <c r="B499" s="12" t="inlineStr">
        <is>
          <t>Differentiation</t>
        </is>
      </c>
      <c r="C499" s="13" t="inlineStr">
        <is>
          <t>Diagnostic: Calculus [MI0.19]</t>
        </is>
      </c>
      <c r="D499" s="12" t="inlineStr"/>
      <c r="E499" s="12" t="inlineStr">
        <is>
          <t>0f5eaa21-c53e-4322-99c2-671278cec334</t>
        </is>
      </c>
    </row>
    <row r="500" ht="45" customHeight="1">
      <c r="A500" s="12" t="inlineStr">
        <is>
          <t>Calculus</t>
        </is>
      </c>
      <c r="B500" s="12" t="inlineStr">
        <is>
          <t>Differentiation</t>
        </is>
      </c>
      <c r="C500" s="13" t="inlineStr">
        <is>
          <t>Differentiating Functions 1: Single Term [MI62.01]</t>
        </is>
      </c>
      <c r="D500" s="12" t="inlineStr">
        <is>
          <t>This nugget has learning material and questions covering the topic of Differentiating Functions 1: Single Term</t>
        </is>
      </c>
      <c r="E500" s="12" t="inlineStr">
        <is>
          <t>0e563d9d-7d6c-4fc9-bafd-28a265e73890</t>
        </is>
      </c>
    </row>
    <row r="501" ht="45" customHeight="1">
      <c r="A501" s="12" t="inlineStr">
        <is>
          <t>Calculus</t>
        </is>
      </c>
      <c r="B501" s="12" t="inlineStr">
        <is>
          <t>Differentiation</t>
        </is>
      </c>
      <c r="C501" s="13" t="inlineStr">
        <is>
          <t>Differentiating Functions 2: Multiple Terms [MI62.02]</t>
        </is>
      </c>
      <c r="D501" s="12" t="inlineStr">
        <is>
          <t>This nugget has learning material and questions covering the topic of Differentiating Functions 2: Multiple Terms</t>
        </is>
      </c>
      <c r="E501" s="12" t="inlineStr">
        <is>
          <t>3afb066d-ffe0-4a82-878c-7f66de109455</t>
        </is>
      </c>
    </row>
    <row r="502" ht="45" customHeight="1">
      <c r="A502" s="12" t="inlineStr">
        <is>
          <t>Calculus</t>
        </is>
      </c>
      <c r="B502" s="12" t="inlineStr">
        <is>
          <t>Differentiation</t>
        </is>
      </c>
      <c r="C502" s="13" t="inlineStr">
        <is>
          <t>Differentiating Functions 3: Negative Powers [MI62.03]</t>
        </is>
      </c>
      <c r="D502" s="12" t="inlineStr">
        <is>
          <t>This nugget has learning material and questions covering the topic of Differentiating Functions 3: Negative Powers.</t>
        </is>
      </c>
      <c r="E502" s="12" t="inlineStr">
        <is>
          <t>ebc3aa87-d1e4-4ab2-aeaa-8f11b286601c</t>
        </is>
      </c>
    </row>
    <row r="503" ht="45" customHeight="1">
      <c r="A503" s="12" t="inlineStr">
        <is>
          <t>Calculus</t>
        </is>
      </c>
      <c r="B503" s="12" t="inlineStr">
        <is>
          <t>Differentiation</t>
        </is>
      </c>
      <c r="C503" s="13" t="inlineStr">
        <is>
          <t>Differentiating Functions 4: Involving Expanding [MI62.04]</t>
        </is>
      </c>
      <c r="D503" s="12" t="inlineStr">
        <is>
          <t>This nugget has learning material and questions covering the topic of Differentiating Functions 4: Involving Expanding.</t>
        </is>
      </c>
      <c r="E503" s="12" t="inlineStr">
        <is>
          <t>f2e18156-4df2-4994-9036-2c06a0e63369</t>
        </is>
      </c>
    </row>
    <row r="504" ht="45" customHeight="1">
      <c r="A504" s="12" t="inlineStr">
        <is>
          <t>Calculus</t>
        </is>
      </c>
      <c r="B504" s="12" t="inlineStr">
        <is>
          <t>Differentiation</t>
        </is>
      </c>
      <c r="C504" s="13" t="inlineStr">
        <is>
          <t>Differentiating Functions: Gradient at a Point 1 [MI62.05]</t>
        </is>
      </c>
      <c r="D504" s="12" t="inlineStr">
        <is>
          <t>This nugget has learning material and questions covering the topic of Differentiating Functions: Gradient at a Point 1.</t>
        </is>
      </c>
      <c r="E504" s="12" t="inlineStr">
        <is>
          <t>a5ac9558-9963-4132-92f1-2a767260bf10</t>
        </is>
      </c>
    </row>
    <row r="505" ht="45" customHeight="1">
      <c r="A505" s="12" t="inlineStr">
        <is>
          <t>Calculus</t>
        </is>
      </c>
      <c r="B505" s="12" t="inlineStr">
        <is>
          <t>Differentiation</t>
        </is>
      </c>
      <c r="C505" s="13" t="inlineStr">
        <is>
          <t>Differentiating Functions: Gradient at a Point 2 [MI62.06]</t>
        </is>
      </c>
      <c r="D505" s="12" t="inlineStr">
        <is>
          <t>This nugget has learning material and questions covering the topic of Differentiating Functions: Gradient at a Point 2.</t>
        </is>
      </c>
      <c r="E505" s="12" t="inlineStr">
        <is>
          <t>3d529b66-8a94-4c27-8630-92fb3b5c9bab</t>
        </is>
      </c>
    </row>
    <row r="506" ht="45" customHeight="1">
      <c r="A506" s="12" t="inlineStr">
        <is>
          <t>Calculus</t>
        </is>
      </c>
      <c r="B506" s="12" t="inlineStr">
        <is>
          <t>Differentiation</t>
        </is>
      </c>
      <c r="C506" s="13" t="inlineStr">
        <is>
          <t>Differentiating Functions: Turning Points 1 [MI62.07]</t>
        </is>
      </c>
      <c r="D506" s="12" t="inlineStr">
        <is>
          <t>This nugget has learning material and questions covering the topic of Differentiating Functions: Turning Points 1.</t>
        </is>
      </c>
      <c r="E506" s="12" t="inlineStr">
        <is>
          <t>6e79e3af-1fa1-4758-8809-f15b64c4d7ff</t>
        </is>
      </c>
    </row>
    <row r="507" ht="45" customHeight="1">
      <c r="A507" s="12" t="inlineStr">
        <is>
          <t>Calculus</t>
        </is>
      </c>
      <c r="B507" s="12" t="inlineStr">
        <is>
          <t>Differentiation</t>
        </is>
      </c>
      <c r="C507" s="13" t="inlineStr">
        <is>
          <t>Differentiating Functions: Turning Points 2 [MI62.08]</t>
        </is>
      </c>
      <c r="D507" s="12" t="inlineStr">
        <is>
          <t>This nugget has learning material and questions covering the topic of Differentiating Functions: Turning Points 2.</t>
        </is>
      </c>
      <c r="E507" s="12" t="inlineStr">
        <is>
          <t>299ad9fe-f3ab-4769-b562-31e76323c339</t>
        </is>
      </c>
    </row>
    <row r="508" ht="45" customHeight="1">
      <c r="A508" s="12" t="inlineStr">
        <is>
          <t>Calculus</t>
        </is>
      </c>
      <c r="B508" s="12" t="inlineStr">
        <is>
          <t>Differentiation</t>
        </is>
      </c>
      <c r="C508" s="13" t="inlineStr">
        <is>
          <t>Differentiating Functions: Problem Solving [MI62.09]</t>
        </is>
      </c>
      <c r="D508" s="12" t="inlineStr">
        <is>
          <t>This nugget has learning material and questions covering the topic of Differentiating Functions: Problem Solving.</t>
        </is>
      </c>
      <c r="E508" s="12" t="inlineStr">
        <is>
          <t>9af38246-245d-4ae1-bda3-f3cc5169b5c5</t>
        </is>
      </c>
    </row>
    <row r="509" ht="45" customHeight="1">
      <c r="A509" s="12" t="inlineStr">
        <is>
          <t>Calculus</t>
        </is>
      </c>
      <c r="B509" s="12" t="inlineStr">
        <is>
          <t>Differentiation</t>
        </is>
      </c>
      <c r="C509" s="13" t="inlineStr">
        <is>
          <t>Differentiating Functions: Kinematics [MI62.10]</t>
        </is>
      </c>
      <c r="D509" s="12" t="inlineStr">
        <is>
          <t>This nugget has learning material and questions covering the topic of Differentiating Functions: Kinematics.</t>
        </is>
      </c>
      <c r="E509" s="12" t="inlineStr">
        <is>
          <t>83c20255-8b28-4c9a-a5fa-2119e61982b5</t>
        </is>
      </c>
    </row>
    <row r="510" ht="45" customHeight="1">
      <c r="A510" s="12" t="inlineStr">
        <is>
          <t>Calculus</t>
        </is>
      </c>
      <c r="B510" s="12" t="inlineStr">
        <is>
          <t>Differentiation</t>
        </is>
      </c>
      <c r="C510" s="13" t="inlineStr">
        <is>
          <t>Differentiating Functions: Second Derivative [MI62.11]</t>
        </is>
      </c>
      <c r="D510" s="12" t="inlineStr">
        <is>
          <t>This nugget has learning material and questions covering the topic of Differentiating Functions: 2nd Derivative.</t>
        </is>
      </c>
      <c r="E510" s="12" t="inlineStr">
        <is>
          <t>0be1beb4-8fe0-48a9-bfe1-09fdc5fcf687</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64"/>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381c7173-004d-4ca8-b28a-c7a9a3ec8522</t>
        </is>
      </c>
    </row>
    <row r="3">
      <c r="A3" s="2" t="inlineStr">
        <is>
          <t>Financial Maths</t>
        </is>
      </c>
      <c r="D3" s="3" t="inlineStr">
        <is>
          <t>Last updated: 17 July 2026</t>
        </is>
      </c>
    </row>
    <row r="4">
      <c r="A4" s="4" t="inlineStr">
        <is>
          <t>5 Topics   ·   5 Subtopics   ·   57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Money Calculations</t>
        </is>
      </c>
      <c r="B8" s="12" t="inlineStr">
        <is>
          <t>Money Calculations</t>
        </is>
      </c>
      <c r="C8" s="13" t="inlineStr">
        <is>
          <t>Diagnostic: Money Calculations [MM0.01]</t>
        </is>
      </c>
      <c r="D8" s="12" t="inlineStr">
        <is>
          <t>This is a short diagnostic assessment covering the the supporting skills of Money Calculations for the financial maths course.</t>
        </is>
      </c>
      <c r="E8" s="12" t="inlineStr">
        <is>
          <t>ba877a9b-780d-43c8-a1c9-76e3974500ed</t>
        </is>
      </c>
    </row>
    <row r="9" ht="45" customHeight="1">
      <c r="A9" s="12" t="inlineStr">
        <is>
          <t>Money Calculations</t>
        </is>
      </c>
      <c r="B9" s="12" t="inlineStr">
        <is>
          <t>Money Calculations</t>
        </is>
      </c>
      <c r="C9" s="13" t="inlineStr">
        <is>
          <t>Pounds and Pence [MC2.01]</t>
        </is>
      </c>
      <c r="D9" s="12" t="inlineStr">
        <is>
          <t>This nugget is on how many pence are in a pound, and converting between pounds and pence.</t>
        </is>
      </c>
      <c r="E9" s="12" t="inlineStr">
        <is>
          <t>7117cb33-8236-4a41-bd4d-8fe46a5c9623</t>
        </is>
      </c>
    </row>
    <row r="10" ht="45" customHeight="1">
      <c r="A10" s="12" t="inlineStr">
        <is>
          <t>Money Calculations</t>
        </is>
      </c>
      <c r="B10" s="12" t="inlineStr">
        <is>
          <t>Money Calculations</t>
        </is>
      </c>
      <c r="C10" s="13" t="inlineStr">
        <is>
          <t>Money 1: Recognise Coins and Notes [MC2.02]</t>
        </is>
      </c>
      <c r="D10" s="12" t="inlineStr">
        <is>
          <t>This nugget has questions on understanding the value of coins and notes in different denominations of GBP.</t>
        </is>
      </c>
      <c r="E10" s="12" t="inlineStr">
        <is>
          <t>dd22b517-f95a-43dd-84f6-4ac52216a20e</t>
        </is>
      </c>
    </row>
    <row r="11" ht="45" customHeight="1">
      <c r="A11" s="12" t="inlineStr">
        <is>
          <t>Money Calculations</t>
        </is>
      </c>
      <c r="B11" s="12" t="inlineStr">
        <is>
          <t>Money Calculations</t>
        </is>
      </c>
      <c r="C11" s="13" t="inlineStr">
        <is>
          <t>Adding Amounts of Money [MC2.03]</t>
        </is>
      </c>
      <c r="D11" s="12" t="inlineStr">
        <is>
          <t>This nugget has questions on adding money including pounds and pence.</t>
        </is>
      </c>
      <c r="E11" s="12" t="inlineStr">
        <is>
          <t>707a11f5-ee17-47c8-b620-f2c4cbeab3fb</t>
        </is>
      </c>
    </row>
    <row r="12" ht="45" customHeight="1">
      <c r="A12" s="12" t="inlineStr">
        <is>
          <t>Money Calculations</t>
        </is>
      </c>
      <c r="B12" s="12" t="inlineStr">
        <is>
          <t>Money Calculations</t>
        </is>
      </c>
      <c r="C12" s="13" t="inlineStr">
        <is>
          <t>Finding Change [MC2.04]</t>
        </is>
      </c>
      <c r="D12" s="12" t="inlineStr">
        <is>
          <t>This nugget has questions on subtracting amounts of money including pounds and pence.</t>
        </is>
      </c>
      <c r="E12" s="12" t="inlineStr">
        <is>
          <t>f6395bc3-6d5f-42ba-9dce-5ed818002569</t>
        </is>
      </c>
    </row>
    <row r="13" ht="45" customHeight="1">
      <c r="A13" s="12" t="inlineStr">
        <is>
          <t>Money Calculations</t>
        </is>
      </c>
      <c r="B13" s="12" t="inlineStr">
        <is>
          <t>Money Calculations</t>
        </is>
      </c>
      <c r="C13" s="13" t="inlineStr">
        <is>
          <t>Money 2: Exam-Style Questions [MC2.05]</t>
        </is>
      </c>
      <c r="D13" s="12" t="inlineStr">
        <is>
          <t>This nugget has questions on understanding the value of coins and notes in different denominations of GBP, including some simple calculations.</t>
        </is>
      </c>
      <c r="E13" s="12" t="inlineStr">
        <is>
          <t>65181a0a-6c36-40e2-875e-040c88e25341</t>
        </is>
      </c>
    </row>
    <row r="14" ht="45" customHeight="1">
      <c r="A14" s="12" t="inlineStr">
        <is>
          <t>Money Calculations</t>
        </is>
      </c>
      <c r="B14" s="12" t="inlineStr">
        <is>
          <t>Money Calculations</t>
        </is>
      </c>
      <c r="C14" s="13" t="inlineStr">
        <is>
          <t>Solving Money Problems 1 [MC2.06]</t>
        </is>
      </c>
      <c r="D14" s="12" t="inlineStr">
        <is>
          <t>This nugget has questions in a worded context which require adding and subtracting money in pounds and pence.</t>
        </is>
      </c>
      <c r="E14" s="12" t="inlineStr">
        <is>
          <t>c87bf4f4-1414-4518-8dde-8924694d4d32</t>
        </is>
      </c>
    </row>
    <row r="15" ht="45" customHeight="1">
      <c r="A15" s="12" t="inlineStr">
        <is>
          <t>Money Calculations</t>
        </is>
      </c>
      <c r="B15" s="12" t="inlineStr">
        <is>
          <t>Money Calculations</t>
        </is>
      </c>
      <c r="C15" s="13" t="inlineStr">
        <is>
          <t>Multiplying Amounts of Money [MC2.07]</t>
        </is>
      </c>
      <c r="D15" s="12" t="inlineStr">
        <is>
          <t>This nugget has questions on multiplying amounts of money given in pounds by an integer amount.</t>
        </is>
      </c>
      <c r="E15" s="12" t="inlineStr">
        <is>
          <t>ad9403d2-04ab-4bba-91cd-ee1474a5b93f</t>
        </is>
      </c>
    </row>
    <row r="16" ht="45" customHeight="1">
      <c r="A16" s="12" t="inlineStr">
        <is>
          <t>Money Calculations</t>
        </is>
      </c>
      <c r="B16" s="12" t="inlineStr">
        <is>
          <t>Money Calculations</t>
        </is>
      </c>
      <c r="C16" s="13" t="inlineStr">
        <is>
          <t>Dividing Amounts of Money [MC2.08]</t>
        </is>
      </c>
      <c r="D16" s="12" t="inlineStr">
        <is>
          <t>This nugget has questions on dividing amounts of money given in pounds by an integer amount, including questions where there is a remainder.</t>
        </is>
      </c>
      <c r="E16" s="12" t="inlineStr">
        <is>
          <t>615999cd-b787-400f-9de0-3cb959c9d477</t>
        </is>
      </c>
    </row>
    <row r="17" ht="45" customHeight="1">
      <c r="A17" s="12" t="inlineStr">
        <is>
          <t>Money Calculations</t>
        </is>
      </c>
      <c r="B17" s="12" t="inlineStr">
        <is>
          <t>Money Calculations</t>
        </is>
      </c>
      <c r="C17" s="13" t="inlineStr">
        <is>
          <t>Solving Money Problems 2 [MC2.09]</t>
        </is>
      </c>
      <c r="D17" s="12" t="inlineStr">
        <is>
          <t>This nugget has questions in a worded context which require multiplying and dividing money in pounds and pence.</t>
        </is>
      </c>
      <c r="E17" s="12" t="inlineStr">
        <is>
          <t>c6f17c47-9d2f-4a88-b83d-3c0f491a599e</t>
        </is>
      </c>
    </row>
    <row r="18" ht="45" customHeight="1">
      <c r="A18" s="12" t="inlineStr">
        <is>
          <t>Money Calculations</t>
        </is>
      </c>
      <c r="B18" s="12" t="inlineStr">
        <is>
          <t>Money Calculations</t>
        </is>
      </c>
      <c r="C18" s="13" t="inlineStr">
        <is>
          <t>Estimating Amounts of Money [MC2.10]</t>
        </is>
      </c>
      <c r="D18" s="12" t="inlineStr">
        <is>
          <t>This nugget has learning material and questions covering the topic of estimating amounts of money.</t>
        </is>
      </c>
      <c r="E18" s="12" t="inlineStr">
        <is>
          <t>84817bd4-5a52-4068-b99d-f72311a0109e</t>
        </is>
      </c>
    </row>
    <row r="19" ht="45" customHeight="1">
      <c r="A19" s="12" t="inlineStr">
        <is>
          <t>Money Calculations</t>
        </is>
      </c>
      <c r="B19" s="12" t="inlineStr">
        <is>
          <t>Money Calculations</t>
        </is>
      </c>
      <c r="C19" s="13" t="inlineStr">
        <is>
          <t>Money 3: Coins and Notes Problems [MB2.01]</t>
        </is>
      </c>
      <c r="D19" s="12" t="inlineStr">
        <is>
          <t>This nugget has questions in a worded context which require adding, subtracting and multiplying money in pounds and pence.</t>
        </is>
      </c>
      <c r="E19" s="12" t="inlineStr">
        <is>
          <t>91f52f35-e4ba-487d-97f4-c9f623ec4ab0</t>
        </is>
      </c>
    </row>
    <row r="20" ht="45" customHeight="1">
      <c r="A20" s="12" t="inlineStr">
        <is>
          <t>Working with Percentages</t>
        </is>
      </c>
      <c r="B20" s="12" t="inlineStr">
        <is>
          <t>Working with Percentages</t>
        </is>
      </c>
      <c r="C20" s="13" t="inlineStr">
        <is>
          <t>Diagnostic: Working with Percentages [MM0.02]</t>
        </is>
      </c>
      <c r="D20" s="12" t="inlineStr">
        <is>
          <t>This is a short diagnostic assessment covering the the supporting skills of Working with Percentages for the financial maths course.</t>
        </is>
      </c>
      <c r="E20" s="12" t="inlineStr">
        <is>
          <t>f6948a9f-1139-4efc-8d7d-cd18107fcc2a</t>
        </is>
      </c>
    </row>
    <row r="21" ht="45" customHeight="1">
      <c r="A21" s="12" t="inlineStr">
        <is>
          <t>Working with Percentages</t>
        </is>
      </c>
      <c r="B21" s="12" t="inlineStr">
        <is>
          <t>Working with Percentages</t>
        </is>
      </c>
      <c r="C21" s="13" t="inlineStr">
        <is>
          <t>Percentage Increase [MF10.01]</t>
        </is>
      </c>
      <c r="D21" s="12" t="inlineStr">
        <is>
          <t>This nugget has learning material and questions covering the topic of Percentage Increase (Non Calc).</t>
        </is>
      </c>
      <c r="E21" s="12" t="inlineStr">
        <is>
          <t>d16959c0-2f8f-4c19-8333-26aa72f552a4</t>
        </is>
      </c>
    </row>
    <row r="22" ht="45" customHeight="1">
      <c r="A22" s="12" t="inlineStr">
        <is>
          <t>Working with Percentages</t>
        </is>
      </c>
      <c r="B22" s="12" t="inlineStr">
        <is>
          <t>Working with Percentages</t>
        </is>
      </c>
      <c r="C22" s="13" t="inlineStr">
        <is>
          <t>Percentage Decrease [MF10.02]</t>
        </is>
      </c>
      <c r="D22" s="12" t="inlineStr">
        <is>
          <t>This nugget has learning material and questions covering the topic of Percentage Decrease (Non Calc).</t>
        </is>
      </c>
      <c r="E22" s="12" t="inlineStr">
        <is>
          <t>20771ca7-507f-42e7-b50b-9d4cdd865216</t>
        </is>
      </c>
    </row>
    <row r="23" ht="45" customHeight="1">
      <c r="A23" s="12" t="inlineStr">
        <is>
          <t>Working with Percentages</t>
        </is>
      </c>
      <c r="B23" s="12" t="inlineStr">
        <is>
          <t>Working with Percentages</t>
        </is>
      </c>
      <c r="C23" s="13" t="inlineStr">
        <is>
          <t>Percentage Increase and Decrease [MF10.03]</t>
        </is>
      </c>
      <c r="D23" s="12" t="inlineStr">
        <is>
          <t>This nugget has learning material and questions covering the topic of Percentage Increase and Decrease (Non Calc).</t>
        </is>
      </c>
      <c r="E23" s="12" t="inlineStr">
        <is>
          <t>a5639c24-9d50-43c0-9e79-bc81fc00484c</t>
        </is>
      </c>
    </row>
    <row r="24" ht="45" customHeight="1">
      <c r="A24" s="12" t="inlineStr">
        <is>
          <t>Working with Percentages</t>
        </is>
      </c>
      <c r="B24" s="12" t="inlineStr">
        <is>
          <t>Working with Percentages</t>
        </is>
      </c>
      <c r="C24" s="13" t="inlineStr">
        <is>
          <t>Finding Percentages greater than 100 [MF10.04]</t>
        </is>
      </c>
      <c r="D24" s="12" t="inlineStr">
        <is>
          <t>This nugget has learning material and questions covering the topic of Finding Percentages greater than 100 (Non Calc).</t>
        </is>
      </c>
      <c r="E24" s="12" t="inlineStr">
        <is>
          <t>b5ac14cc-6ae0-4495-93b3-2d31bf07324b</t>
        </is>
      </c>
    </row>
    <row r="25" ht="45" customHeight="1">
      <c r="A25" s="12" t="inlineStr">
        <is>
          <t>Working with Percentages</t>
        </is>
      </c>
      <c r="B25" s="12" t="inlineStr">
        <is>
          <t>Working with Percentages</t>
        </is>
      </c>
      <c r="C25" s="13" t="inlineStr">
        <is>
          <t>Simple Interest [MF10.05]</t>
        </is>
      </c>
      <c r="D25" s="12" t="inlineStr">
        <is>
          <t>This nugget has learning material and questions covering the topic of Simple Interest (Non Calc).</t>
        </is>
      </c>
      <c r="E25" s="12" t="inlineStr">
        <is>
          <t>7090d002-0788-41f0-bf72-5b6d8f33ca81</t>
        </is>
      </c>
    </row>
    <row r="26" ht="45" customHeight="1">
      <c r="A26" s="12" t="inlineStr">
        <is>
          <t>Working with Percentages</t>
        </is>
      </c>
      <c r="B26" s="12" t="inlineStr">
        <is>
          <t>Working with Percentages</t>
        </is>
      </c>
      <c r="C26" s="13" t="inlineStr">
        <is>
          <t>Finding Percentages 1: Integer Percentages &lt; 100% (Calculator) [MF11.01]</t>
        </is>
      </c>
      <c r="D26" s="12" t="inlineStr">
        <is>
          <t>This nugget has learning material and questions covering the topic of Finding Percentages 1 (Calculator).</t>
        </is>
      </c>
      <c r="E26" s="12" t="inlineStr">
        <is>
          <t>927c2c40-3798-47be-994b-e27bef019aff</t>
        </is>
      </c>
    </row>
    <row r="27" ht="45" customHeight="1">
      <c r="A27" s="12" t="inlineStr">
        <is>
          <t>Working with Percentages</t>
        </is>
      </c>
      <c r="B27" s="12" t="inlineStr">
        <is>
          <t>Working with Percentages</t>
        </is>
      </c>
      <c r="C27" s="13" t="inlineStr">
        <is>
          <t>Finding Percentages 2: &gt; 100% or Non-Integer Percentages (Calculator) [MF11.02]</t>
        </is>
      </c>
      <c r="D27" s="12" t="inlineStr">
        <is>
          <t>This nugget has learning material and questions covering the topic of Finding Percentages 2 (Calculator).</t>
        </is>
      </c>
      <c r="E27" s="12" t="inlineStr">
        <is>
          <t>4452dfb6-f516-4f8b-8f1c-ba35dbcb56d4</t>
        </is>
      </c>
    </row>
    <row r="28" ht="45" customHeight="1">
      <c r="A28" s="12" t="inlineStr">
        <is>
          <t>Working with Percentages</t>
        </is>
      </c>
      <c r="B28" s="12" t="inlineStr">
        <is>
          <t>Working with Percentages</t>
        </is>
      </c>
      <c r="C28" s="13" t="inlineStr">
        <is>
          <t>Percentage Increase and Decrease (Calculator) [MF11.03]</t>
        </is>
      </c>
      <c r="D28" s="12" t="inlineStr">
        <is>
          <t>This nugget has learning material and questions covering the topic of Percentages Increase and Decrease (Calculator).</t>
        </is>
      </c>
      <c r="E28" s="12" t="inlineStr">
        <is>
          <t>688127a4-38fd-4e76-87da-dfe67c9d18ed</t>
        </is>
      </c>
    </row>
    <row r="29" ht="45" customHeight="1">
      <c r="A29" s="12" t="inlineStr">
        <is>
          <t>Working with Percentages</t>
        </is>
      </c>
      <c r="B29" s="12" t="inlineStr">
        <is>
          <t>Working with Percentages</t>
        </is>
      </c>
      <c r="C29" s="13" t="inlineStr">
        <is>
          <t>Repeated Percentage Increase and Decrease (Calculator) [MF11.05]</t>
        </is>
      </c>
      <c r="D29" s="12" t="inlineStr">
        <is>
          <t>This nugget has learning material and questions covering the topic of Repeated Percentage Increase and Decrease (Calculator).</t>
        </is>
      </c>
      <c r="E29" s="12" t="inlineStr">
        <is>
          <t>0025156c-c2a0-4ce7-b055-ce84fe9b7f08</t>
        </is>
      </c>
    </row>
    <row r="30" ht="45" customHeight="1">
      <c r="A30" s="12" t="inlineStr">
        <is>
          <t>Working with Percentages</t>
        </is>
      </c>
      <c r="B30" s="12" t="inlineStr">
        <is>
          <t>Working with Percentages</t>
        </is>
      </c>
      <c r="C30" s="13" t="inlineStr">
        <is>
          <t>Compound Interest (Calculator) [MF11.07]</t>
        </is>
      </c>
      <c r="D30" s="12" t="inlineStr">
        <is>
          <t>This nugget has learning material and questions covering the topic of Compound Interest  (Calculator).</t>
        </is>
      </c>
      <c r="E30" s="12" t="inlineStr">
        <is>
          <t>2f2de45f-d1b6-44cb-a724-8aa056fc2f3c</t>
        </is>
      </c>
    </row>
    <row r="31" ht="45" customHeight="1">
      <c r="A31" s="12" t="inlineStr">
        <is>
          <t>Working with Percentages</t>
        </is>
      </c>
      <c r="B31" s="12" t="inlineStr">
        <is>
          <t>Working with Percentages</t>
        </is>
      </c>
      <c r="C31" s="13" t="inlineStr">
        <is>
          <t>Depreciation (Calculator) [MF11.08]</t>
        </is>
      </c>
      <c r="D31" s="12" t="inlineStr">
        <is>
          <t>This nugget has learning material and questions covering the topic of Depreciation (Calculator).</t>
        </is>
      </c>
      <c r="E31" s="12" t="inlineStr">
        <is>
          <t>e188deb2-3742-4dfc-9417-6fd71a92a432</t>
        </is>
      </c>
    </row>
    <row r="32" ht="45" customHeight="1">
      <c r="A32" s="12" t="inlineStr">
        <is>
          <t>Working with Percentages</t>
        </is>
      </c>
      <c r="B32" s="12" t="inlineStr">
        <is>
          <t>Working with Percentages</t>
        </is>
      </c>
      <c r="C32" s="13" t="inlineStr">
        <is>
          <t>Compound Interest and Depreciation (Calculator) [MF11.09]</t>
        </is>
      </c>
      <c r="D32" s="12" t="inlineStr">
        <is>
          <t>This nugget has learning material and questions covering the topic of Compound Interest and Depreciation (Calculator).</t>
        </is>
      </c>
      <c r="E32" s="12" t="inlineStr">
        <is>
          <t>dadf798e-bee4-4b5a-9933-3817a83c381a</t>
        </is>
      </c>
    </row>
    <row r="33" ht="45" customHeight="1">
      <c r="A33" s="12" t="inlineStr">
        <is>
          <t>Working with Percentages</t>
        </is>
      </c>
      <c r="B33" s="12" t="inlineStr">
        <is>
          <t>Working with Percentages</t>
        </is>
      </c>
      <c r="C33" s="13" t="inlineStr">
        <is>
          <t>Simple and Compound Interest (Calculator) [MF11.10]</t>
        </is>
      </c>
      <c r="D33" s="12" t="inlineStr">
        <is>
          <t>This nugget has learning material and questions covering the topic of Simple and Compound Interest (Calculator).</t>
        </is>
      </c>
      <c r="E33" s="12" t="inlineStr">
        <is>
          <t>a9311ade-7c87-412b-b9bf-047723d068da</t>
        </is>
      </c>
    </row>
    <row r="34" ht="45" customHeight="1">
      <c r="A34" s="12" t="inlineStr">
        <is>
          <t>Working with Percentages</t>
        </is>
      </c>
      <c r="B34" s="12" t="inlineStr">
        <is>
          <t>Working with Percentages</t>
        </is>
      </c>
      <c r="C34" s="13" t="inlineStr">
        <is>
          <t>Reverse Percentage [MF11.11]</t>
        </is>
      </c>
      <c r="D34" s="12" t="inlineStr">
        <is>
          <t>This nugget has learning material and questions covering the topic of Reverse Percentage.</t>
        </is>
      </c>
      <c r="E34" s="12" t="inlineStr">
        <is>
          <t>58fe721d-4b12-4061-ad2e-f90ab4df6915</t>
        </is>
      </c>
    </row>
    <row r="35" ht="45" customHeight="1">
      <c r="A35" s="12" t="inlineStr">
        <is>
          <t>Working with Percentages</t>
        </is>
      </c>
      <c r="B35" s="12" t="inlineStr">
        <is>
          <t>Working with Percentages</t>
        </is>
      </c>
      <c r="C35" s="13" t="inlineStr">
        <is>
          <t>Express One Amount as a Percentage of Another [MF11.13]</t>
        </is>
      </c>
      <c r="D35" s="12" t="inlineStr">
        <is>
          <t>This nugget has learning material and questions covering the topic of Express One amount as a percentage of another (Level 2).</t>
        </is>
      </c>
      <c r="E35" s="12" t="inlineStr">
        <is>
          <t>d71e4d9b-8ce1-4f6b-8605-860e2b74d0eb</t>
        </is>
      </c>
    </row>
    <row r="36" ht="45" customHeight="1">
      <c r="A36" s="12" t="inlineStr">
        <is>
          <t>Personal Finance</t>
        </is>
      </c>
      <c r="B36" s="12" t="inlineStr">
        <is>
          <t>Personal Finance</t>
        </is>
      </c>
      <c r="C36" s="13" t="inlineStr">
        <is>
          <t>Current Accounts [MM3.01]</t>
        </is>
      </c>
      <c r="D36" s="12" t="inlineStr">
        <is>
          <t xml:space="preserve">This nugget contains material on current accounts, including overdrafts, cash back rewards and student accounts. </t>
        </is>
      </c>
      <c r="E36" s="12" t="inlineStr">
        <is>
          <t>dc9ad442-9265-4cf2-842e-afecaf65ae22</t>
        </is>
      </c>
    </row>
    <row r="37" ht="45" customHeight="1">
      <c r="A37" s="12" t="inlineStr">
        <is>
          <t>Personal Finance</t>
        </is>
      </c>
      <c r="B37" s="12" t="inlineStr">
        <is>
          <t>Personal Finance</t>
        </is>
      </c>
      <c r="C37" s="13" t="inlineStr">
        <is>
          <t>Credit and Debit Cards [MM3.02]</t>
        </is>
      </c>
      <c r="D37" s="12" t="inlineStr">
        <is>
          <t>This nugget contains material on the differences in credit and debt cards. It focusses on credit cards, covering statements, APR and balance transfers.</t>
        </is>
      </c>
      <c r="E37" s="12" t="inlineStr">
        <is>
          <t>0c8173dc-0560-4103-89b6-e97b68b4ec38</t>
        </is>
      </c>
    </row>
    <row r="38" ht="45" customHeight="1">
      <c r="A38" s="12" t="inlineStr">
        <is>
          <t>Personal Finance</t>
        </is>
      </c>
      <c r="B38" s="12" t="inlineStr">
        <is>
          <t>Personal Finance</t>
        </is>
      </c>
      <c r="C38" s="13" t="inlineStr">
        <is>
          <t>AER &amp; APR: APR Calculations [MM3.03]</t>
        </is>
      </c>
      <c r="D38" s="12" t="inlineStr">
        <is>
          <t>This nugget covers the definitions of ARP and AER and then focusses on repayment calculations using the APR formula.</t>
        </is>
      </c>
      <c r="E38" s="12" t="inlineStr">
        <is>
          <t>7a2a8536-5aa1-4b64-8076-f607b1761398</t>
        </is>
      </c>
    </row>
    <row r="39" ht="45" customHeight="1">
      <c r="A39" s="12" t="inlineStr">
        <is>
          <t>Personal Finance</t>
        </is>
      </c>
      <c r="B39" s="12" t="inlineStr">
        <is>
          <t>Personal Finance</t>
        </is>
      </c>
      <c r="C39" s="13" t="inlineStr">
        <is>
          <t>AER &amp; APR: AER Calculations [MM3.04]</t>
        </is>
      </c>
      <c r="D39" s="12" t="inlineStr">
        <is>
          <t>This nugget covers the definitions of ARP and AER, and has a focus on calculating AER from a nominal interest rate using the formula.</t>
        </is>
      </c>
      <c r="E39" s="12" t="inlineStr">
        <is>
          <t>2eb8e2f9-5ffd-415b-9455-afaaf5e22b3f</t>
        </is>
      </c>
    </row>
    <row r="40" ht="45" customHeight="1">
      <c r="A40" s="12" t="inlineStr">
        <is>
          <t>Personal Finance</t>
        </is>
      </c>
      <c r="B40" s="12" t="inlineStr">
        <is>
          <t>Personal Finance</t>
        </is>
      </c>
      <c r="C40" s="13" t="inlineStr">
        <is>
          <t>Savings [MM3.05]</t>
        </is>
      </c>
      <c r="D40" s="12" t="inlineStr">
        <is>
          <t xml:space="preserve">This nugget has material covering types of savings account and calculations involving compound interest. </t>
        </is>
      </c>
      <c r="E40" s="12" t="inlineStr">
        <is>
          <t>a0d2261f-2f39-4e71-b075-ec8916300630</t>
        </is>
      </c>
    </row>
    <row r="41" ht="45" customHeight="1">
      <c r="A41" s="12" t="inlineStr">
        <is>
          <t>Personal Finance</t>
        </is>
      </c>
      <c r="B41" s="12" t="inlineStr">
        <is>
          <t>Personal Finance</t>
        </is>
      </c>
      <c r="C41" s="13" t="inlineStr">
        <is>
          <t>Loans [MM3.06]</t>
        </is>
      </c>
      <c r="D41" s="12" t="inlineStr">
        <is>
          <t>This nugget contains material on loan uses, interest rates and APR and how loan term impacts repayments. Calculations cover repayment amounts and percentages.</t>
        </is>
      </c>
      <c r="E41" s="12" t="inlineStr">
        <is>
          <t>b5f082ef-caf7-4779-98e9-2deb09a6a0a9</t>
        </is>
      </c>
    </row>
    <row r="42" ht="45" customHeight="1">
      <c r="A42" s="12" t="inlineStr">
        <is>
          <t>Personal Finance</t>
        </is>
      </c>
      <c r="B42" s="12" t="inlineStr">
        <is>
          <t>Personal Finance</t>
        </is>
      </c>
      <c r="C42" s="13" t="inlineStr">
        <is>
          <t>Mortgages [MM3.07]</t>
        </is>
      </c>
      <c r="D42" s="12" t="inlineStr">
        <is>
          <t xml:space="preserve">This nugget covers key terms associated with mortgages, including deposits, loan to value, terms and interest rates. Calculations cover deposit and repayment percentages as well as interest calculations. </t>
        </is>
      </c>
      <c r="E42" s="12" t="inlineStr">
        <is>
          <t>a27a2102-78c1-41bb-b493-751ebe7752aa</t>
        </is>
      </c>
    </row>
    <row r="43" ht="45" customHeight="1">
      <c r="A43" s="12" t="inlineStr">
        <is>
          <t>Personal Finance</t>
        </is>
      </c>
      <c r="B43" s="12" t="inlineStr">
        <is>
          <t>Personal Finance</t>
        </is>
      </c>
      <c r="C43" s="13" t="inlineStr">
        <is>
          <t>Student Loans [MM3.08]</t>
        </is>
      </c>
      <c r="D43" s="12" t="inlineStr">
        <is>
          <t>This nugget contains information on how interest is applied to a student loan, and how and when it must be paid back.</t>
        </is>
      </c>
      <c r="E43" s="12" t="inlineStr">
        <is>
          <t>69128c8c-375a-47fc-8888-9143d19c43c9</t>
        </is>
      </c>
    </row>
    <row r="44" ht="45" customHeight="1">
      <c r="A44" s="12" t="inlineStr">
        <is>
          <t>Personal Finance</t>
        </is>
      </c>
      <c r="B44" s="12" t="inlineStr">
        <is>
          <t>Personal Finance</t>
        </is>
      </c>
      <c r="C44" s="13" t="inlineStr">
        <is>
          <t>Hire Purchase [MM3.09]</t>
        </is>
      </c>
      <c r="D44" s="12" t="inlineStr">
        <is>
          <t xml:space="preserve">This nugget contains learning material and questions on hire purchase agreements, including the difference in cost between buying in cash and buying on hire purchase. </t>
        </is>
      </c>
      <c r="E44" s="12" t="inlineStr">
        <is>
          <t>773cffc0-79fe-494c-935a-e37755b4c662</t>
        </is>
      </c>
    </row>
    <row r="45" ht="45" customHeight="1">
      <c r="A45" s="12" t="inlineStr">
        <is>
          <t>Salary &amp; Household Finances</t>
        </is>
      </c>
      <c r="B45" s="12" t="inlineStr">
        <is>
          <t>Salary &amp; Household Finances</t>
        </is>
      </c>
      <c r="C45" s="13" t="inlineStr">
        <is>
          <t>Menus [MD7.01]</t>
        </is>
      </c>
      <c r="D45" s="12" t="inlineStr">
        <is>
          <t>This nugget has learning material and questions covering the topic of Menus (Level 1).</t>
        </is>
      </c>
      <c r="E45" s="12" t="inlineStr">
        <is>
          <t>9263b497-4d22-49ca-b1bb-b8c76e072435</t>
        </is>
      </c>
    </row>
    <row r="46" ht="45" customHeight="1">
      <c r="A46" s="12" t="inlineStr">
        <is>
          <t>Salary &amp; Household Finances</t>
        </is>
      </c>
      <c r="B46" s="12" t="inlineStr">
        <is>
          <t>Salary &amp; Household Finances</t>
        </is>
      </c>
      <c r="C46" s="13" t="inlineStr">
        <is>
          <t>Tax and Budgeting [ME7.07]</t>
        </is>
      </c>
      <c r="D46" s="12" t="inlineStr">
        <is>
          <t>This nugget has learning material and questions covering the topic of Tax and Budgeting calculating amounts using formulae or percentages.</t>
        </is>
      </c>
      <c r="E46" s="12" t="inlineStr">
        <is>
          <t>eb465d4e-da39-4224-8cef-cfc149527a56</t>
        </is>
      </c>
    </row>
    <row r="47" ht="45" customHeight="1">
      <c r="A47" s="12" t="inlineStr">
        <is>
          <t>Salary &amp; Household Finances</t>
        </is>
      </c>
      <c r="B47" s="12" t="inlineStr">
        <is>
          <t>Salary &amp; Household Finances</t>
        </is>
      </c>
      <c r="C47" s="13" t="inlineStr">
        <is>
          <t>Better Value [MF16.04]</t>
        </is>
      </c>
      <c r="D47" s="12" t="inlineStr">
        <is>
          <t>This nugget has learning material and questions covering the topic of Better Value.</t>
        </is>
      </c>
      <c r="E47" s="12" t="inlineStr">
        <is>
          <t>80b7c475-17b5-4ed9-b6ab-86c9e22642b3</t>
        </is>
      </c>
    </row>
    <row r="48" ht="45" customHeight="1">
      <c r="A48" s="12" t="inlineStr">
        <is>
          <t>Salary &amp; Household Finances</t>
        </is>
      </c>
      <c r="B48" s="12" t="inlineStr">
        <is>
          <t>Salary &amp; Household Finances</t>
        </is>
      </c>
      <c r="C48" s="13" t="inlineStr">
        <is>
          <t>Better Value 2 [ME8.10]</t>
        </is>
      </c>
      <c r="D48" s="12" t="inlineStr">
        <is>
          <t>This nugget has learning material and questions covering the topic of Better Value 2 (Level 2).</t>
        </is>
      </c>
      <c r="E48" s="12" t="inlineStr">
        <is>
          <t>4be0f576-7bcc-424b-a2f0-990446d610df</t>
        </is>
      </c>
    </row>
    <row r="49" ht="45" customHeight="1">
      <c r="A49" s="12" t="inlineStr">
        <is>
          <t>Salary &amp; Household Finances</t>
        </is>
      </c>
      <c r="B49" s="12" t="inlineStr">
        <is>
          <t>Salary &amp; Household Finances</t>
        </is>
      </c>
      <c r="C49" s="13" t="inlineStr">
        <is>
          <t>Wage Calculations [MD7.02]</t>
        </is>
      </c>
      <c r="D49" s="12" t="inlineStr">
        <is>
          <t>This nugget has learning material and questions covering the topic of Wage calculations (Level 1).</t>
        </is>
      </c>
      <c r="E49" s="12" t="inlineStr">
        <is>
          <t>994796c2-2337-4077-abe3-0f27179023df</t>
        </is>
      </c>
    </row>
    <row r="50" ht="45" customHeight="1">
      <c r="A50" s="12" t="inlineStr">
        <is>
          <t>Salary &amp; Household Finances</t>
        </is>
      </c>
      <c r="B50" s="12" t="inlineStr">
        <is>
          <t>Salary &amp; Household Finances</t>
        </is>
      </c>
      <c r="C50" s="13" t="inlineStr">
        <is>
          <t>Rates of Pay [MI11.17]</t>
        </is>
      </c>
      <c r="D50" s="12" t="inlineStr">
        <is>
          <t>This nugget has learning material and questions covering the topic of Earnings, Profit and Loss.</t>
        </is>
      </c>
      <c r="E50" s="12" t="inlineStr">
        <is>
          <t>a4aa8e90-6472-4742-bb1b-b4e9f7ec9584</t>
        </is>
      </c>
    </row>
    <row r="51" ht="45" customHeight="1">
      <c r="A51" s="12" t="inlineStr">
        <is>
          <t>Salary &amp; Household Finances</t>
        </is>
      </c>
      <c r="B51" s="12" t="inlineStr">
        <is>
          <t>Salary &amp; Household Finances</t>
        </is>
      </c>
      <c r="C51" s="13" t="inlineStr">
        <is>
          <t>Budgeting [MM4.01]</t>
        </is>
      </c>
      <c r="D51" s="12" t="inlineStr">
        <is>
          <t>This nugget covers essential monthly spending and disposable income, including how disposable income can be used and how to calculate it.</t>
        </is>
      </c>
      <c r="E51" s="12" t="inlineStr">
        <is>
          <t>b5ecb47d-349f-4161-ac5d-a969f2028353</t>
        </is>
      </c>
    </row>
    <row r="52" ht="45" customHeight="1">
      <c r="A52" s="12" t="inlineStr">
        <is>
          <t>Salary &amp; Household Finances</t>
        </is>
      </c>
      <c r="B52" s="12" t="inlineStr">
        <is>
          <t>Salary &amp; Household Finances</t>
        </is>
      </c>
      <c r="C52" s="13" t="inlineStr">
        <is>
          <t>Utility Bills [MM4.02]</t>
        </is>
      </c>
      <c r="D52" s="12" t="inlineStr">
        <is>
          <t>This nugget covers understanding meters, how to interpret utility bills and calculate charges including price per unit, standing charges and VAT.</t>
        </is>
      </c>
      <c r="E52" s="12" t="inlineStr">
        <is>
          <t>e736246a-94f6-4c6e-b8cf-df2bbb926728</t>
        </is>
      </c>
    </row>
    <row r="53" ht="45" customHeight="1">
      <c r="A53" s="12" t="inlineStr">
        <is>
          <t>Salary &amp; Household Finances</t>
        </is>
      </c>
      <c r="B53" s="12" t="inlineStr">
        <is>
          <t>Salary &amp; Household Finances</t>
        </is>
      </c>
      <c r="C53" s="13" t="inlineStr">
        <is>
          <t>Payslips [MM4.03]</t>
        </is>
      </c>
      <c r="D53" s="12" t="inlineStr">
        <is>
          <t>This nugget contains information about key elements of a payslip. It includes key information, how different items of pay are calculated, and the different deductions. It also includes gross pay and net pay.</t>
        </is>
      </c>
      <c r="E53" s="12" t="inlineStr">
        <is>
          <t>21040e66-3af6-45b7-a42c-92cacd61a0b7</t>
        </is>
      </c>
    </row>
    <row r="54" ht="45" customHeight="1">
      <c r="A54" s="12" t="inlineStr">
        <is>
          <t>Salary &amp; Household Finances</t>
        </is>
      </c>
      <c r="B54" s="12" t="inlineStr">
        <is>
          <t>Salary &amp; Household Finances</t>
        </is>
      </c>
      <c r="C54" s="13" t="inlineStr">
        <is>
          <t>Income Tax [MM4.04]</t>
        </is>
      </c>
      <c r="D54" s="12" t="inlineStr">
        <is>
          <t xml:space="preserve">This nugget contains information about how income tax is calculated. It includes information on how different tax bands work, and calculations on total tax paid on a particular salary. </t>
        </is>
      </c>
      <c r="E54" s="12" t="inlineStr">
        <is>
          <t>01b854e2-d3c6-47c2-83ca-be9478061ca0</t>
        </is>
      </c>
    </row>
    <row r="55" ht="45" customHeight="1">
      <c r="A55" s="12" t="inlineStr">
        <is>
          <t>Salary &amp; Household Finances</t>
        </is>
      </c>
      <c r="B55" s="12" t="inlineStr">
        <is>
          <t>Salary &amp; Household Finances</t>
        </is>
      </c>
      <c r="C55" s="13" t="inlineStr">
        <is>
          <t>National Insurance [MM4.05]</t>
        </is>
      </c>
      <c r="D55" s="12" t="inlineStr">
        <is>
          <t>This nugget covers what National Insurance pays for and how to calculate National Insurance contributions using bands.</t>
        </is>
      </c>
      <c r="E55" s="12" t="inlineStr">
        <is>
          <t>9293f0f5-8e22-428b-835e-48b05801edb9</t>
        </is>
      </c>
    </row>
    <row r="56" ht="45" customHeight="1">
      <c r="A56" s="12" t="inlineStr">
        <is>
          <t>The Economy</t>
        </is>
      </c>
      <c r="B56" s="12" t="inlineStr">
        <is>
          <t>The Economy</t>
        </is>
      </c>
      <c r="C56" s="13" t="inlineStr">
        <is>
          <t>Converting Currency 1 [MF37.10]</t>
        </is>
      </c>
      <c r="D56" s="12" t="inlineStr">
        <is>
          <t>This nugget has learning material and questions covering the topic of Converting Currency 1.</t>
        </is>
      </c>
      <c r="E56" s="12" t="inlineStr">
        <is>
          <t>e6d356ad-b3c6-49a4-a37f-9e38f73f89f0</t>
        </is>
      </c>
    </row>
    <row r="57" ht="45" customHeight="1">
      <c r="A57" s="12" t="inlineStr">
        <is>
          <t>The Economy</t>
        </is>
      </c>
      <c r="B57" s="12" t="inlineStr">
        <is>
          <t>The Economy</t>
        </is>
      </c>
      <c r="C57" s="13" t="inlineStr">
        <is>
          <t>Converting Currency 2: Double Conversions [MF37.11]</t>
        </is>
      </c>
      <c r="D57" s="12" t="inlineStr">
        <is>
          <t>This nugget has learning material and questions covering the topic of Converting Currency 2.</t>
        </is>
      </c>
      <c r="E57" s="12" t="inlineStr">
        <is>
          <t>ab6476f4-d958-4361-a22b-c1f237410dc8</t>
        </is>
      </c>
    </row>
    <row r="58" ht="45" customHeight="1">
      <c r="A58" s="12" t="inlineStr">
        <is>
          <t>The Economy</t>
        </is>
      </c>
      <c r="B58" s="12" t="inlineStr">
        <is>
          <t>The Economy</t>
        </is>
      </c>
      <c r="C58" s="13" t="inlineStr">
        <is>
          <t>Converting Currency: Mixed Problems [MF37.12]</t>
        </is>
      </c>
      <c r="D58" s="12" t="inlineStr">
        <is>
          <t>This nugget has learning material and questions covering the topic of Converting Currency: Mixed Problems.</t>
        </is>
      </c>
      <c r="E58" s="12" t="inlineStr">
        <is>
          <t>ec0ba345-7c8f-420d-83e6-d7b8537ad574</t>
        </is>
      </c>
    </row>
    <row r="59" ht="45" customHeight="1">
      <c r="A59" s="12" t="inlineStr">
        <is>
          <t>The Economy</t>
        </is>
      </c>
      <c r="B59" s="12" t="inlineStr">
        <is>
          <t>The Economy</t>
        </is>
      </c>
      <c r="C59" s="13" t="inlineStr">
        <is>
          <t>Profit and Loss 1 [MD7.03]</t>
        </is>
      </c>
      <c r="D59" s="12" t="inlineStr">
        <is>
          <t>This nugget has learning material and questions covering the topic of Profit &amp; Loss 1 (Level 1).</t>
        </is>
      </c>
      <c r="E59" s="12" t="inlineStr">
        <is>
          <t>93419462-366f-4257-881d-fbf923ee1185</t>
        </is>
      </c>
    </row>
    <row r="60" ht="45" customHeight="1">
      <c r="A60" s="12" t="inlineStr">
        <is>
          <t>The Economy</t>
        </is>
      </c>
      <c r="B60" s="12" t="inlineStr">
        <is>
          <t>The Economy</t>
        </is>
      </c>
      <c r="C60" s="13" t="inlineStr">
        <is>
          <t>Profit and Loss 2 [MD7.04]</t>
        </is>
      </c>
      <c r="D60" s="12" t="inlineStr">
        <is>
          <t>This nugget has learning material and questions covering the topic of Profit &amp; Loss 2 (Level 1).</t>
        </is>
      </c>
      <c r="E60" s="12" t="inlineStr">
        <is>
          <t>c845e296-3319-4a61-9ac3-8a2fd243cc32</t>
        </is>
      </c>
    </row>
    <row r="61" ht="45" customHeight="1">
      <c r="A61" s="12" t="inlineStr">
        <is>
          <t>The Economy</t>
        </is>
      </c>
      <c r="B61" s="12" t="inlineStr">
        <is>
          <t>The Economy</t>
        </is>
      </c>
      <c r="C61" s="13" t="inlineStr">
        <is>
          <t>Functional: Profit 1 [ME7.05]</t>
        </is>
      </c>
      <c r="D61" s="12" t="inlineStr">
        <is>
          <t>This nugget has learning material and questions covering the topic of Profit &amp; Loss 3 (Level 2).</t>
        </is>
      </c>
      <c r="E61" s="12" t="inlineStr">
        <is>
          <t>4040df9d-f7cb-4eb0-a342-d49dc39d823d</t>
        </is>
      </c>
    </row>
    <row r="62" ht="45" customHeight="1">
      <c r="A62" s="12" t="inlineStr">
        <is>
          <t>The Economy</t>
        </is>
      </c>
      <c r="B62" s="12" t="inlineStr">
        <is>
          <t>The Economy</t>
        </is>
      </c>
      <c r="C62" s="13" t="inlineStr">
        <is>
          <t>Exchange Rates [MM5.01]</t>
        </is>
      </c>
      <c r="D62" s="12" t="inlineStr">
        <is>
          <t xml:space="preserve">This nugget includes information on how exchange rates vary over time, buying and selling rates, and additional charges applied when exchanging currency such as commission. </t>
        </is>
      </c>
      <c r="E62" s="12" t="inlineStr">
        <is>
          <t>3d545247-4a86-472a-917b-e1041c41fd21</t>
        </is>
      </c>
    </row>
    <row r="63" ht="45" customHeight="1">
      <c r="A63" s="12" t="inlineStr">
        <is>
          <t>The Economy</t>
        </is>
      </c>
      <c r="B63" s="12" t="inlineStr">
        <is>
          <t>The Economy</t>
        </is>
      </c>
      <c r="C63" s="13" t="inlineStr">
        <is>
          <t>Inflation (RPI &amp; CPI) [MM5.02]</t>
        </is>
      </c>
      <c r="D63" s="12" t="inlineStr">
        <is>
          <t xml:space="preserve">This nugget includes information about how baskets of good are used to calculate RPI and CPI. It also includes calculations using inflation indices. </t>
        </is>
      </c>
      <c r="E63" s="12" t="inlineStr">
        <is>
          <t>31f0cf8d-e7a2-40dc-b2b3-1534d9b55282</t>
        </is>
      </c>
    </row>
    <row r="64" ht="45" customHeight="1">
      <c r="A64" s="12" t="inlineStr">
        <is>
          <t>The Economy</t>
        </is>
      </c>
      <c r="B64" s="12" t="inlineStr">
        <is>
          <t>The Economy</t>
        </is>
      </c>
      <c r="C64" s="13" t="inlineStr">
        <is>
          <t>VAT [MM5.03]</t>
        </is>
      </c>
      <c r="D64" s="12" t="inlineStr">
        <is>
          <t>This nugget covers a description of the VAT rates in the UK and calculations involving VAT. These may be finding the value after VAT, before VAT or the amount of VAT charged in a supply chain.</t>
        </is>
      </c>
      <c r="E64" s="12" t="inlineStr">
        <is>
          <t>b6049d7f-2d63-40e8-ae68-801e4b429e0d</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2026-07-17T09:03:19Z</dcterms:created>
  <dcterms:modified xsi:type="dcterms:W3CDTF">2026-07-17T09:03:19Z</dcterms:modified>
</cp:coreProperties>
</file>